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DATA" sheetId="1" r:id="rId1"/>
    <sheet name="METADATA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B10" i="1"/>
  <c r="B11"/>
  <c r="B12"/>
  <c r="B13"/>
  <c r="B14"/>
  <c r="B15"/>
  <c r="B16"/>
  <c r="B17"/>
  <c r="B18"/>
  <c r="B19"/>
  <c r="B5"/>
  <c r="B6"/>
  <c r="B7"/>
  <c r="B8"/>
  <c r="B9"/>
  <c r="B4"/>
</calcChain>
</file>

<file path=xl/sharedStrings.xml><?xml version="1.0" encoding="utf-8"?>
<sst xmlns="http://schemas.openxmlformats.org/spreadsheetml/2006/main" count="41" uniqueCount="37">
  <si>
    <t>END</t>
  </si>
  <si>
    <t>REC TIME (HR:MIN: SECS)</t>
  </si>
  <si>
    <t>SIGNAL</t>
  </si>
  <si>
    <t>TARGET BEARING</t>
  </si>
  <si>
    <t>117 MAG</t>
  </si>
  <si>
    <t>150 MAG</t>
  </si>
  <si>
    <t>157 MAG</t>
  </si>
  <si>
    <t>145 MAG</t>
  </si>
  <si>
    <t>143 MAG</t>
  </si>
  <si>
    <t>142 MAG</t>
  </si>
  <si>
    <t>140 MAG</t>
  </si>
  <si>
    <t>BOAT BEARING (DEGREES)</t>
  </si>
  <si>
    <t>15 MAG</t>
  </si>
  <si>
    <t>20 MAG</t>
  </si>
  <si>
    <t>17 MAG</t>
  </si>
  <si>
    <t>19 MAG</t>
  </si>
  <si>
    <t>NOTES</t>
  </si>
  <si>
    <t>GARRETT MOVED FROM MID PORT TO PORT PULPIT ~ 15 FEET BACK</t>
  </si>
  <si>
    <t>120 MAG*</t>
  </si>
  <si>
    <t>Localization exercise (WITH CONTROLLED SIGNAL DISTANCE, CONTROLLED SIGNAL AMPLITUDE &amp; CONTROLLED SIGNAL TYPE)</t>
  </si>
  <si>
    <t>*CAPTAIN STARTED GIVING US THE MAGNETIC BOAT COURSE only</t>
  </si>
  <si>
    <t>entered by V V-please ask any questions</t>
  </si>
  <si>
    <t>METADATA</t>
  </si>
  <si>
    <t xml:space="preserve">GAIN SETTINGS: </t>
  </si>
  <si>
    <t>37.3 dB for the CRT (channel 2)</t>
  </si>
  <si>
    <t>43,5 for H1, H3 &amp; H4</t>
  </si>
  <si>
    <t>Initial Depth at Gato Verde's location: 220ft</t>
  </si>
  <si>
    <t>WP: 214</t>
  </si>
  <si>
    <t>48 n 36.169'</t>
  </si>
  <si>
    <t>123 W 04.861</t>
  </si>
  <si>
    <t>MAGNETIC BOaT COURSE (DEGREES)</t>
  </si>
  <si>
    <t>BAOT DiSTANCE TO TARGET</t>
  </si>
  <si>
    <t>AC 47</t>
  </si>
  <si>
    <t>REC FILE</t>
  </si>
  <si>
    <t>DATE: 9-25-10</t>
  </si>
  <si>
    <t>WP 214</t>
  </si>
  <si>
    <t>REC FILE AC 47</t>
  </si>
</sst>
</file>

<file path=xl/styles.xml><?xml version="1.0" encoding="utf-8"?>
<styleSheet xmlns="http://schemas.openxmlformats.org/spreadsheetml/2006/main">
  <numFmts count="2">
    <numFmt numFmtId="164" formatCode="[h]:mm:ss;@"/>
    <numFmt numFmtId="167" formatCode="[$-409]d\-mmm\-yy;@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/>
    </fill>
    <fill>
      <patternFill patternType="mediumGray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0" fontId="1" fillId="3" borderId="1" xfId="0" applyFont="1" applyFill="1" applyBorder="1"/>
    <xf numFmtId="0" fontId="1" fillId="3" borderId="6" xfId="0" applyFont="1" applyFill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2" borderId="11" xfId="0" applyNumberFormat="1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5" xfId="0" applyBorder="1"/>
    <xf numFmtId="0" fontId="2" fillId="4" borderId="2" xfId="0" applyFont="1" applyFill="1" applyBorder="1"/>
    <xf numFmtId="0" fontId="0" fillId="5" borderId="5" xfId="0" applyFill="1" applyBorder="1"/>
    <xf numFmtId="0" fontId="0" fillId="5" borderId="7" xfId="0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167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C1" sqref="C1"/>
    </sheetView>
  </sheetViews>
  <sheetFormatPr defaultRowHeight="15"/>
  <cols>
    <col min="1" max="1" width="13" style="1" customWidth="1"/>
    <col min="2" max="2" width="15.42578125" customWidth="1"/>
    <col min="3" max="3" width="10.85546875" customWidth="1"/>
    <col min="5" max="5" width="10.85546875" customWidth="1"/>
    <col min="6" max="6" width="11.42578125" customWidth="1"/>
    <col min="7" max="7" width="62.42578125" customWidth="1"/>
  </cols>
  <sheetData>
    <row r="1" spans="1:7">
      <c r="A1" s="28">
        <v>40446</v>
      </c>
      <c r="B1" s="3" t="s">
        <v>36</v>
      </c>
      <c r="C1" s="3" t="s">
        <v>35</v>
      </c>
    </row>
    <row r="2" spans="1:7" ht="15.75" thickBot="1">
      <c r="A2" s="1" t="s">
        <v>19</v>
      </c>
    </row>
    <row r="3" spans="1:7" s="2" customFormat="1" ht="60" customHeight="1" thickBot="1">
      <c r="A3" s="14" t="s">
        <v>1</v>
      </c>
      <c r="B3" s="15" t="s">
        <v>2</v>
      </c>
      <c r="C3" s="15" t="s">
        <v>11</v>
      </c>
      <c r="D3" s="15" t="s">
        <v>3</v>
      </c>
      <c r="E3" s="15" t="s">
        <v>31</v>
      </c>
      <c r="F3" s="16" t="s">
        <v>30</v>
      </c>
      <c r="G3" s="17" t="s">
        <v>16</v>
      </c>
    </row>
    <row r="4" spans="1:7">
      <c r="A4" s="11">
        <v>0</v>
      </c>
      <c r="B4" s="12" t="str">
        <f>"CALL S1"</f>
        <v>CALL S1</v>
      </c>
      <c r="C4" s="12">
        <v>346</v>
      </c>
      <c r="D4" s="12">
        <v>311</v>
      </c>
      <c r="E4" s="12">
        <v>245</v>
      </c>
      <c r="F4" s="13" t="s">
        <v>12</v>
      </c>
      <c r="G4" s="12"/>
    </row>
    <row r="5" spans="1:7">
      <c r="A5" s="4">
        <v>6.9444444444444447E-4</v>
      </c>
      <c r="B5" s="3" t="str">
        <f t="shared" ref="B5:B19" si="0">"CALL S1"</f>
        <v>CALL S1</v>
      </c>
      <c r="C5" s="3">
        <v>346</v>
      </c>
      <c r="D5" s="3">
        <v>304</v>
      </c>
      <c r="E5" s="3">
        <v>201</v>
      </c>
      <c r="F5" s="7" t="s">
        <v>13</v>
      </c>
      <c r="G5" s="3"/>
    </row>
    <row r="6" spans="1:7">
      <c r="A6" s="4">
        <v>1.0416666666666667E-3</v>
      </c>
      <c r="B6" s="3" t="str">
        <f t="shared" si="0"/>
        <v>CALL S1</v>
      </c>
      <c r="C6" s="3">
        <v>343</v>
      </c>
      <c r="D6" s="3">
        <v>298</v>
      </c>
      <c r="E6" s="3">
        <v>175</v>
      </c>
      <c r="F6" s="7" t="s">
        <v>14</v>
      </c>
      <c r="G6" s="3"/>
    </row>
    <row r="7" spans="1:7">
      <c r="A7" s="4">
        <v>1.3888888888888889E-3</v>
      </c>
      <c r="B7" s="3" t="str">
        <f t="shared" si="0"/>
        <v>CALL S1</v>
      </c>
      <c r="C7" s="3">
        <v>343</v>
      </c>
      <c r="D7" s="3">
        <v>288</v>
      </c>
      <c r="E7" s="3">
        <v>140</v>
      </c>
      <c r="F7" s="7" t="s">
        <v>14</v>
      </c>
      <c r="G7" s="3"/>
    </row>
    <row r="8" spans="1:7">
      <c r="A8" s="4">
        <v>1.736111111111111E-3</v>
      </c>
      <c r="B8" s="3" t="str">
        <f t="shared" si="0"/>
        <v>CALL S1</v>
      </c>
      <c r="C8" s="3">
        <v>342</v>
      </c>
      <c r="D8" s="3">
        <v>271</v>
      </c>
      <c r="E8" s="3">
        <v>120</v>
      </c>
      <c r="F8" s="7" t="s">
        <v>14</v>
      </c>
      <c r="G8" s="3" t="s">
        <v>17</v>
      </c>
    </row>
    <row r="9" spans="1:7">
      <c r="A9" s="4">
        <v>2.0833333333333333E-3</v>
      </c>
      <c r="B9" s="3" t="str">
        <f t="shared" si="0"/>
        <v>CALL S1</v>
      </c>
      <c r="C9" s="3">
        <v>339</v>
      </c>
      <c r="D9" s="3">
        <v>243</v>
      </c>
      <c r="E9" s="3">
        <v>110</v>
      </c>
      <c r="F9" s="7" t="s">
        <v>15</v>
      </c>
      <c r="G9" s="3"/>
    </row>
    <row r="10" spans="1:7">
      <c r="A10" s="4">
        <v>2.7777777777777779E-3</v>
      </c>
      <c r="B10" s="3" t="str">
        <f t="shared" si="0"/>
        <v>CALL S1</v>
      </c>
      <c r="C10" s="9" t="s">
        <v>18</v>
      </c>
      <c r="D10" s="9">
        <v>214</v>
      </c>
      <c r="E10" s="9">
        <v>140</v>
      </c>
      <c r="F10" s="10"/>
      <c r="G10" s="9" t="s">
        <v>20</v>
      </c>
    </row>
    <row r="11" spans="1:7">
      <c r="A11" s="4">
        <v>3.1249999999999997E-3</v>
      </c>
      <c r="B11" s="3" t="str">
        <f t="shared" si="0"/>
        <v>CALL S1</v>
      </c>
      <c r="C11" s="3" t="s">
        <v>4</v>
      </c>
      <c r="D11" s="3">
        <v>201</v>
      </c>
      <c r="E11" s="3">
        <v>170</v>
      </c>
      <c r="F11" s="7"/>
      <c r="G11" s="3"/>
    </row>
    <row r="12" spans="1:7">
      <c r="A12" s="4">
        <v>4.5138888888888893E-3</v>
      </c>
      <c r="B12" s="3" t="str">
        <f t="shared" si="0"/>
        <v>CALL S1</v>
      </c>
      <c r="C12" s="3" t="s">
        <v>5</v>
      </c>
      <c r="D12" s="3">
        <v>194</v>
      </c>
      <c r="E12" s="3">
        <v>175</v>
      </c>
      <c r="F12" s="7"/>
      <c r="G12" s="3"/>
    </row>
    <row r="13" spans="1:7">
      <c r="A13" s="4">
        <v>4.8611111111111112E-3</v>
      </c>
      <c r="B13" s="3" t="str">
        <f t="shared" si="0"/>
        <v>CALL S1</v>
      </c>
      <c r="C13" s="3" t="s">
        <v>6</v>
      </c>
      <c r="D13" s="3">
        <v>209</v>
      </c>
      <c r="E13" s="3">
        <v>150</v>
      </c>
      <c r="F13" s="7"/>
      <c r="G13" s="3"/>
    </row>
    <row r="14" spans="1:7">
      <c r="A14" s="4">
        <v>5.208333333333333E-3</v>
      </c>
      <c r="B14" s="3" t="str">
        <f t="shared" si="0"/>
        <v>CALL S1</v>
      </c>
      <c r="C14" s="3" t="s">
        <v>7</v>
      </c>
      <c r="D14" s="3">
        <v>221</v>
      </c>
      <c r="E14" s="3">
        <v>147</v>
      </c>
      <c r="F14" s="7"/>
      <c r="G14" s="8"/>
    </row>
    <row r="15" spans="1:7">
      <c r="A15" s="4">
        <v>5.5555555555555558E-3</v>
      </c>
      <c r="B15" s="3" t="str">
        <f t="shared" si="0"/>
        <v>CALL S1</v>
      </c>
      <c r="C15" s="3" t="s">
        <v>7</v>
      </c>
      <c r="D15" s="3">
        <v>131</v>
      </c>
      <c r="E15" s="3">
        <v>143</v>
      </c>
      <c r="F15" s="7"/>
      <c r="G15" s="3"/>
    </row>
    <row r="16" spans="1:7">
      <c r="A16" s="4">
        <v>5.9027777777777776E-3</v>
      </c>
      <c r="B16" s="3" t="str">
        <f t="shared" si="0"/>
        <v>CALL S1</v>
      </c>
      <c r="C16" s="3" t="s">
        <v>8</v>
      </c>
      <c r="D16" s="3">
        <v>149</v>
      </c>
      <c r="E16" s="3">
        <v>149</v>
      </c>
      <c r="F16" s="7"/>
      <c r="G16" s="3"/>
    </row>
    <row r="17" spans="1:7">
      <c r="A17" s="4">
        <v>6.2499999999999995E-3</v>
      </c>
      <c r="B17" s="3" t="str">
        <f t="shared" si="0"/>
        <v>CALL S1</v>
      </c>
      <c r="C17" s="3" t="s">
        <v>9</v>
      </c>
      <c r="D17" s="3">
        <v>256</v>
      </c>
      <c r="E17" s="3">
        <v>157</v>
      </c>
      <c r="F17" s="7"/>
      <c r="G17" s="3"/>
    </row>
    <row r="18" spans="1:7">
      <c r="A18" s="4">
        <v>6.5972222222222222E-3</v>
      </c>
      <c r="B18" s="3" t="str">
        <f t="shared" si="0"/>
        <v>CALL S1</v>
      </c>
      <c r="C18" s="3" t="s">
        <v>10</v>
      </c>
      <c r="D18" s="3">
        <v>268</v>
      </c>
      <c r="E18" s="3">
        <v>172</v>
      </c>
      <c r="F18" s="7"/>
      <c r="G18" s="3"/>
    </row>
    <row r="19" spans="1:7">
      <c r="A19" s="4">
        <v>6.9444444444444441E-3</v>
      </c>
      <c r="B19" s="3" t="str">
        <f t="shared" si="0"/>
        <v>CALL S1</v>
      </c>
      <c r="C19" s="3" t="s">
        <v>10</v>
      </c>
      <c r="D19" s="3">
        <v>272</v>
      </c>
      <c r="E19" s="3">
        <v>190</v>
      </c>
      <c r="F19" s="7"/>
      <c r="G19" s="3"/>
    </row>
    <row r="20" spans="1:7" ht="15.75" thickBot="1">
      <c r="A20" s="5">
        <v>7.2337962962962963E-3</v>
      </c>
      <c r="B20" s="6" t="s">
        <v>0</v>
      </c>
      <c r="C20" s="20"/>
      <c r="D20" s="20"/>
      <c r="E20" s="20"/>
      <c r="F20" s="21"/>
      <c r="G20" s="18"/>
    </row>
    <row r="21" spans="1:7" ht="15.75" thickBot="1">
      <c r="G21" s="19" t="s">
        <v>21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A8" sqref="A8"/>
    </sheetView>
  </sheetViews>
  <sheetFormatPr defaultRowHeight="15"/>
  <sheetData>
    <row r="1" spans="1:4">
      <c r="A1" s="22" t="s">
        <v>22</v>
      </c>
      <c r="B1" s="23"/>
      <c r="C1" s="23" t="s">
        <v>34</v>
      </c>
      <c r="D1" s="24"/>
    </row>
    <row r="2" spans="1:4" ht="15.75" thickBot="1">
      <c r="A2" s="25" t="s">
        <v>33</v>
      </c>
      <c r="B2" s="26" t="s">
        <v>32</v>
      </c>
      <c r="C2" s="26"/>
      <c r="D2" s="27"/>
    </row>
    <row r="3" spans="1:4">
      <c r="A3" t="s">
        <v>23</v>
      </c>
    </row>
    <row r="4" spans="1:4">
      <c r="B4" t="s">
        <v>24</v>
      </c>
    </row>
    <row r="5" spans="1:4">
      <c r="B5" t="s">
        <v>25</v>
      </c>
    </row>
    <row r="7" spans="1:4">
      <c r="A7" t="s">
        <v>26</v>
      </c>
    </row>
    <row r="8" spans="1:4">
      <c r="A8" t="s">
        <v>27</v>
      </c>
      <c r="B8" t="s">
        <v>28</v>
      </c>
    </row>
    <row r="9" spans="1:4">
      <c r="B9" t="s">
        <v>29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METADATA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Liliana</cp:lastModifiedBy>
  <dcterms:created xsi:type="dcterms:W3CDTF">2010-09-27T17:59:54Z</dcterms:created>
  <dcterms:modified xsi:type="dcterms:W3CDTF">2010-09-27T21:49:12Z</dcterms:modified>
</cp:coreProperties>
</file>