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3" activeTab="0"/>
  </bookViews>
  <sheets>
    <sheet name="Science Log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<sst xmlns="http://schemas.openxmlformats.org/spreadsheetml/2006/main" count="1024" uniqueCount="339">
  <si>
    <t>GPS time (PDT)</t>
  </si>
  <si>
    <t>Longitude</t>
  </si>
  <si>
    <t>Deployments/Equipment</t>
  </si>
  <si>
    <t>Enviro</t>
  </si>
  <si>
    <t>Waypoint</t>
  </si>
  <si>
    <t>What (Ob#? Purpose?)</t>
  </si>
  <si>
    <t>mon</t>
  </si>
  <si>
    <t>day</t>
  </si>
  <si>
    <t>yr</t>
  </si>
  <si>
    <t>hr</t>
  </si>
  <si>
    <t>min</t>
  </si>
  <si>
    <t>sec</t>
  </si>
  <si>
    <t>deg</t>
  </si>
  <si>
    <t>File Number</t>
  </si>
  <si>
    <t>Pod/ID</t>
  </si>
  <si>
    <t>Waves (ft)</t>
  </si>
  <si>
    <t>Wind (kts)</t>
  </si>
  <si>
    <t>Comments</t>
  </si>
  <si>
    <t>Recorded by</t>
  </si>
  <si>
    <t xml:space="preserve"> fhl</t>
  </si>
  <si>
    <t>N/A</t>
  </si>
  <si>
    <t>CALM</t>
  </si>
  <si>
    <t>No science</t>
  </si>
  <si>
    <t>NC</t>
  </si>
  <si>
    <t>Killer Whale Sighting</t>
  </si>
  <si>
    <t>4</t>
  </si>
  <si>
    <t>19</t>
  </si>
  <si>
    <t>10</t>
  </si>
  <si>
    <t>8</t>
  </si>
  <si>
    <t>37</t>
  </si>
  <si>
    <t>none</t>
  </si>
  <si>
    <t>T87+ 4</t>
  </si>
  <si>
    <t>1 adult male</t>
  </si>
  <si>
    <t>jw</t>
  </si>
  <si>
    <t>Transients: forag</t>
  </si>
  <si>
    <t>11</t>
  </si>
  <si>
    <t>56</t>
  </si>
  <si>
    <t>11:56 Jason watched birds</t>
  </si>
  <si>
    <t>Transients. Tested new array</t>
  </si>
  <si>
    <t>14</t>
  </si>
  <si>
    <t>00</t>
  </si>
  <si>
    <t>new Lon Array. SD 702. 44.1 kHz</t>
  </si>
  <si>
    <t>AC01</t>
  </si>
  <si>
    <t>rec test for 1 minute. Peregrine powered up ½ way through</t>
  </si>
  <si>
    <t>44-45</t>
  </si>
  <si>
    <t>Test-Put hydrophone in water with two lightbulbs</t>
  </si>
  <si>
    <t>20</t>
  </si>
  <si>
    <t>06</t>
  </si>
  <si>
    <t>1 Element of vertical array</t>
  </si>
  <si>
    <t>C02.wav , C03.wav</t>
  </si>
  <si>
    <t>2 implosions, 1 tap</t>
  </si>
  <si>
    <t>hl</t>
  </si>
  <si>
    <t>Reticle calibration with Jill</t>
  </si>
  <si>
    <t>12</t>
  </si>
  <si>
    <t>photo data sheet</t>
  </si>
  <si>
    <t>Snowpud test</t>
  </si>
  <si>
    <t>13</t>
  </si>
  <si>
    <t>Vertical array</t>
  </si>
  <si>
    <t>AC04.wav</t>
  </si>
  <si>
    <t>Ebb</t>
  </si>
  <si>
    <t>Some clanks, implosion</t>
  </si>
  <si>
    <t>n/a</t>
  </si>
  <si>
    <t>Testing tank sounds @ PT Science Center</t>
  </si>
  <si>
    <t>21</t>
  </si>
  <si>
    <t>CRT w/Marantz and SD702</t>
  </si>
  <si>
    <t>None</t>
  </si>
  <si>
    <t>Also tested Flip camera in tanks</t>
  </si>
  <si>
    <t>Testing hydrophone in ocean</t>
  </si>
  <si>
    <t>15</t>
  </si>
  <si>
    <t>Short XLR-1/4” patch cable has broken ground wire</t>
  </si>
  <si>
    <t>Possible location of derelict crab pots</t>
  </si>
  <si>
    <t>22</t>
  </si>
  <si>
    <r>
      <t>A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NE 1/4nm; both green &amp; black</t>
    </r>
  </si>
  <si>
    <t>SV</t>
  </si>
  <si>
    <t>Sighting of 2 tufted puffins</t>
  </si>
  <si>
    <t>24</t>
  </si>
  <si>
    <t>Still with winter plumage</t>
  </si>
  <si>
    <t>Test of YSI T/S station outside of Snug Harbor</t>
  </si>
  <si>
    <t>41</t>
  </si>
  <si>
    <t>YSI</t>
  </si>
  <si>
    <t>LW</t>
  </si>
  <si>
    <t>Test of plankton net outside of Snug Harbor</t>
  </si>
  <si>
    <t>45</t>
  </si>
  <si>
    <t>220 micron plankton net</t>
  </si>
  <si>
    <t>SplashCam to find South Lime Kiln array # 15</t>
  </si>
  <si>
    <t>23</t>
  </si>
  <si>
    <t>SplashCam</t>
  </si>
  <si>
    <t>Recording 1 and 2</t>
  </si>
  <si>
    <t>5 S</t>
  </si>
  <si>
    <t>At the end we caught the SplashCam cord on the starboard propeller and Scott had to unwrap it.</t>
  </si>
  <si>
    <t>Lime Kiln Horizontal Array Hydrophone Test</t>
  </si>
  <si>
    <t>Blue 4 Hydrophone Array (Blueberry Patch)</t>
  </si>
  <si>
    <t>AC12</t>
  </si>
  <si>
    <t>Car Ship in area. 81M to lighthouse. 14:00 passing lighthouse.</t>
  </si>
  <si>
    <t>LW NC</t>
  </si>
  <si>
    <t>Test for interference at Lime Kiln Hydrophone</t>
  </si>
  <si>
    <t>47</t>
  </si>
  <si>
    <t>AC14</t>
  </si>
  <si>
    <t>Car Ship in area. 81M to lighthouse. 2:30 passing lighthouse.</t>
  </si>
  <si>
    <t>Test flat Hydrophone</t>
  </si>
  <si>
    <t>16</t>
  </si>
  <si>
    <t>CRT (Hiphone)</t>
  </si>
  <si>
    <t>M 002</t>
  </si>
  <si>
    <t>3 SW</t>
  </si>
  <si>
    <t>Speedboat (NOAA?) off of Port beam Gato Verde was moving at 2 knots</t>
  </si>
  <si>
    <t>KS NC</t>
  </si>
  <si>
    <t>65?</t>
  </si>
  <si>
    <t>M 003</t>
  </si>
  <si>
    <t>Ocean Magic was present. GV was moving at 3 knots</t>
  </si>
  <si>
    <t>M 004</t>
  </si>
  <si>
    <t>Ocean Magic was present. GV was moving at 4 knots</t>
  </si>
  <si>
    <t>Practice Deployment</t>
  </si>
  <si>
    <t>04</t>
  </si>
  <si>
    <t>Blue Array and High Frequency phone</t>
  </si>
  <si>
    <t>AC15 and 005 (deleted)</t>
  </si>
  <si>
    <t>elephant</t>
  </si>
  <si>
    <t>SW</t>
  </si>
  <si>
    <t>just under 10 min for array, under 5 for high freq</t>
  </si>
  <si>
    <t>Whale Search</t>
  </si>
  <si>
    <t>30</t>
  </si>
  <si>
    <t>SW 15-20</t>
  </si>
  <si>
    <t>There were a lot of gulls feeding in the areas of upwelling off of Turn Point on Stuart Island.</t>
  </si>
  <si>
    <t>5</t>
  </si>
  <si>
    <t>49</t>
  </si>
  <si>
    <t>Residents?</t>
  </si>
  <si>
    <t>We spotted some orca most likely foraging so their direction was hard to determine.</t>
  </si>
  <si>
    <t>1</t>
  </si>
  <si>
    <t>Todd's Aquarian hydrophone</t>
  </si>
  <si>
    <t>Dall's Porpoises</t>
  </si>
  <si>
    <t>3 adults, 1 smaller/brown – juvenile?</t>
  </si>
  <si>
    <t>KS</t>
  </si>
  <si>
    <t>hydrophone calibration</t>
  </si>
  <si>
    <t>array, blue box, flat frequency hydrophone, speaker</t>
  </si>
  <si>
    <t>hydrophones were deployed off stern 5 m below surface; sample rate = 44.1 kHz, gain = 37 dB</t>
  </si>
  <si>
    <t>elephant seal</t>
  </si>
  <si>
    <t>200 m off starboard bow, 1 mi from LK</t>
  </si>
  <si>
    <t>deploying splash cam</t>
  </si>
  <si>
    <t>splashCam</t>
  </si>
  <si>
    <t>did not record footage b/c plugged things in wrong – fixed problem for future recording</t>
  </si>
  <si>
    <t>Dall's Porpoise</t>
  </si>
  <si>
    <t>~3 Dall's Porp</t>
  </si>
  <si>
    <t>JW</t>
  </si>
  <si>
    <t>Harbor Porpoise</t>
  </si>
  <si>
    <t>03</t>
  </si>
  <si>
    <t>~2 Harbor Porp</t>
  </si>
  <si>
    <t>50</t>
  </si>
  <si>
    <t>Light bulb implosion</t>
  </si>
  <si>
    <t>59</t>
  </si>
  <si>
    <t xml:space="preserve">Vertical Array and light bulb array </t>
  </si>
  <si>
    <t>Light bulb array deployed from Gato verde</t>
  </si>
  <si>
    <t>53</t>
  </si>
  <si>
    <t>AC21</t>
  </si>
  <si>
    <t>Light bulb deployed from gatito at 100m all bulbs imploded</t>
  </si>
  <si>
    <t>08</t>
  </si>
  <si>
    <t>AC22</t>
  </si>
  <si>
    <t>Light bulb deployed from gatito at 200m light bulbs at 30m and 50m didnt implode</t>
  </si>
  <si>
    <t>AC23</t>
  </si>
  <si>
    <t>Light bulb array deployed from gatito at 200m we only heard a few, light bulb 10 stayed in place but the others slid down the rope</t>
  </si>
  <si>
    <t>34</t>
  </si>
  <si>
    <t>AC24</t>
  </si>
  <si>
    <t>Light bulb array deployed from gatito at 400m. The crusher got stuck part way down.</t>
  </si>
  <si>
    <t>43</t>
  </si>
  <si>
    <t>AC25</t>
  </si>
  <si>
    <t>Light bulb array deployed from Gatito at 400m, only the first two light bulbs imploded.</t>
  </si>
  <si>
    <t>AC26</t>
  </si>
  <si>
    <t>Light bulb array deployed from Gatito at 400m, only the first three light bulbs imploded.</t>
  </si>
  <si>
    <t>AC27</t>
  </si>
  <si>
    <t>Light bulb array deployed from Gatito at 400m, only  light bulbs 5 and 6 imploded.</t>
  </si>
  <si>
    <t>Harbor Porpoises</t>
  </si>
  <si>
    <t>6</t>
  </si>
  <si>
    <t>Listening hydrophone</t>
  </si>
  <si>
    <t xml:space="preserve"> </t>
  </si>
  <si>
    <t>5 SW</t>
  </si>
  <si>
    <t>3 harbor porpoises 100 m from GV off Turn Pt</t>
  </si>
  <si>
    <t>Harbor Seals</t>
  </si>
  <si>
    <t>Group of harbor seals hauled out on reef 200 m from GV</t>
  </si>
  <si>
    <t>Dall's surfing tanker bow wake; waypoint = Todd's estimate</t>
  </si>
  <si>
    <t>harbor seal</t>
  </si>
  <si>
    <t>17</t>
  </si>
  <si>
    <t>38</t>
  </si>
  <si>
    <t>at anchor, seal was surfacing and then diving, thrashing tail and creating splashes. Repeat 4-5 x</t>
  </si>
  <si>
    <t>At anchor, 2 harbor seals splashing around in bay – didn't hear anything on hydrophone</t>
  </si>
  <si>
    <t>CRT calibration</t>
  </si>
  <si>
    <t>7</t>
  </si>
  <si>
    <t>0</t>
  </si>
  <si>
    <t>CRT (Hiphone), Lubell speaker, Blue box calibration hydrophone</t>
  </si>
  <si>
    <t>M001</t>
  </si>
  <si>
    <t>11m from hydrophones to speaker  all deployed at 3m in depth, ramped LuBell to not disturb seals</t>
  </si>
  <si>
    <t>Steller sea lion</t>
  </si>
  <si>
    <t>40</t>
  </si>
  <si>
    <t>Nora spotted, off starboard, poked head out of water</t>
  </si>
  <si>
    <t>2 adults and 1 calf. Nora spotted, starboard side</t>
  </si>
  <si>
    <t>54</t>
  </si>
  <si>
    <t>Transients recording</t>
  </si>
  <si>
    <t>01</t>
  </si>
  <si>
    <t>AC28</t>
  </si>
  <si>
    <t>Two transients, female and possibly immature male. About 6-8 boats</t>
  </si>
  <si>
    <t>57</t>
  </si>
  <si>
    <t>Turned off recording and took out array</t>
  </si>
  <si>
    <t>17:01 in recording there is a call</t>
  </si>
  <si>
    <t>90-92</t>
  </si>
  <si>
    <t>S LK array search with Splashcam</t>
  </si>
  <si>
    <t>9</t>
  </si>
  <si>
    <t>25</t>
  </si>
  <si>
    <t>20100509-132545.mpg; 20100509-133248.mpg; 20100509-133509.mpg; 20100509135114.mpg</t>
  </si>
  <si>
    <t>calm</t>
  </si>
  <si>
    <t>we found the S array at 48-30.770, 123-09.013.  Totally destroyed</t>
  </si>
  <si>
    <t>Array rec of transients</t>
  </si>
  <si>
    <t>AC29</t>
  </si>
  <si>
    <t>T124C &amp; T58 but not sure</t>
  </si>
  <si>
    <t>start rec: 15:58</t>
  </si>
  <si>
    <t>end rec 17:07</t>
  </si>
  <si>
    <t>07</t>
  </si>
  <si>
    <t>Marbled Murrelet</t>
  </si>
  <si>
    <t>18</t>
  </si>
  <si>
    <t>probable marbled murrelet at entrance to Snug Harbor</t>
  </si>
  <si>
    <t>1 harbor porpoise</t>
  </si>
  <si>
    <t>Stelar Sea Lion</t>
  </si>
  <si>
    <t>51</t>
  </si>
  <si>
    <t>It looked like it was feeding but we never saw what it was feeding on.</t>
  </si>
  <si>
    <t>nc</t>
  </si>
  <si>
    <t>05</t>
  </si>
  <si>
    <t>Minke</t>
  </si>
  <si>
    <t>42</t>
  </si>
  <si>
    <t>1 Minke at Hein Bank heading West</t>
  </si>
  <si>
    <t>Steller sea lions</t>
  </si>
  <si>
    <t>10+ Stellers at Whale Rocks</t>
  </si>
  <si>
    <t>Grey Whale Siting</t>
  </si>
  <si>
    <t>We spotted him near Friday Harbor and he was feeding we think.</t>
  </si>
  <si>
    <t>3-4 traveling South in San Juan Channel</t>
  </si>
  <si>
    <t>09</t>
  </si>
  <si>
    <t>at least 2 animals</t>
  </si>
  <si>
    <t>West side swim start</t>
  </si>
  <si>
    <t>array</t>
  </si>
  <si>
    <t>C30</t>
  </si>
  <si>
    <t>Switch to Jason's GPS; 1 min recording start @ 11:04</t>
  </si>
  <si>
    <t>1 steller sea lion off lime kiln</t>
  </si>
  <si>
    <t xml:space="preserve">start of swim </t>
  </si>
  <si>
    <t>2 private kayakers,1 private sail</t>
  </si>
  <si>
    <t>Jason swimming</t>
  </si>
  <si>
    <t>C31</t>
  </si>
  <si>
    <t>Start 1 min recording @ 11:40; 1 private sail; Jason = 80 m from GV</t>
  </si>
  <si>
    <t>C32</t>
  </si>
  <si>
    <t>Start 1 min recording @ 11:51</t>
  </si>
  <si>
    <t>C33</t>
  </si>
  <si>
    <t>Start 1 min recording @ noon; Jason = 45 m from GV</t>
  </si>
  <si>
    <t>C34</t>
  </si>
  <si>
    <t>Start 1 min recording @ 12:10; Jason = 75 m from GV</t>
  </si>
  <si>
    <t>C35</t>
  </si>
  <si>
    <t>Start 1 min recording @ 12:20</t>
  </si>
  <si>
    <t>C36</t>
  </si>
  <si>
    <t>vertical deployment; at least 4 Dall's heading North; 3:24 vessel leave inboard motor (noise); start recording @ 15:01, stop @ 15:09</t>
  </si>
  <si>
    <t>35</t>
  </si>
  <si>
    <t>2 groups of Dall's swimming erratically (group of 4 and group of 3?); close to boat!</t>
  </si>
  <si>
    <t>4 of them, Kathryn spotted</t>
  </si>
  <si>
    <t>HL</t>
  </si>
  <si>
    <t>Tanker recording for Horace's practice</t>
  </si>
  <si>
    <t>#4 of hydrophone array only, Blue box</t>
  </si>
  <si>
    <t>C37</t>
  </si>
  <si>
    <t>Val looked at blue box received level; Horace used recording from Cecil to find dB in audacity</t>
  </si>
  <si>
    <t>Harbor porpoises</t>
  </si>
  <si>
    <t>Random Boater Prop Noise</t>
  </si>
  <si>
    <t># 3 and 4 of Blueberry</t>
  </si>
  <si>
    <t>A32</t>
  </si>
  <si>
    <t>The boat had a twin 100 stroke engine. It was at about 50m at 16.5</t>
  </si>
  <si>
    <t>Dingy Prop Noise</t>
  </si>
  <si>
    <t>A33</t>
  </si>
  <si>
    <t>@2:41 gataito is200m away going 3 knots.</t>
  </si>
  <si>
    <t>nC</t>
  </si>
  <si>
    <t>A34</t>
  </si>
  <si>
    <t>@ 1:36 gear shifts out of gear. @ 1:15 nutral at 200m. @ 2:02 3 knots at 200m. @6:03 gear shift at 400m. @ 6:15 3 knots at 400m.</t>
  </si>
  <si>
    <t>A35</t>
  </si>
  <si>
    <t>@ 1:05 14 kts at 100m. @ 1:43 14 kts at 400m?. @2::22?,2:55? 15 knots at 400m. @3:20 15 kts at 200m. @3:31 15kts at 100m.</t>
  </si>
  <si>
    <t>10 Harbor Porpoise/Dall's Porpoise</t>
  </si>
  <si>
    <t>4 Harbor Seals</t>
  </si>
  <si>
    <t>¼ mi off Henry Island, 3 animals</t>
  </si>
  <si>
    <t>at least 4  animals</t>
  </si>
  <si>
    <t>28</t>
  </si>
  <si>
    <t>at least 2 animals, 2 mi from GV</t>
  </si>
  <si>
    <t>A36 and A37 are false tracks</t>
  </si>
  <si>
    <t>Audacity CAL tones</t>
  </si>
  <si>
    <t>Blue Box</t>
  </si>
  <si>
    <t>A17 (lef t) =166.2   A 17 (right) = 166.3                                            C17 (left) = 163.7. C17 (right) = 163.8</t>
  </si>
  <si>
    <t>BR camera</t>
  </si>
  <si>
    <t>Since the BR camera body stopped working we have been using Val's camera body for ~ 1 week.  I just found that the date was 1 month off(June instead of May).  I reset the month to June so that the picutres have the correct date.</t>
  </si>
  <si>
    <t>Acoustic Recording</t>
  </si>
  <si>
    <t>New Lon Array &amp; SD702 on Port/ CRT and Marantz on Starbord</t>
  </si>
  <si>
    <t>AC38 and BR071001</t>
  </si>
  <si>
    <t>L pod (CWR on radio mentioned L26,72,105,27, and others)</t>
  </si>
  <si>
    <t>Start rec of SD702 at 12:39:00</t>
  </si>
  <si>
    <t>36</t>
  </si>
  <si>
    <t>stopped both SD702 and Marantz at 13:36</t>
  </si>
  <si>
    <t>pulled array back in to catch up with whales</t>
  </si>
  <si>
    <t xml:space="preserve">New Lon Array &amp; SD702 on Port  </t>
  </si>
  <si>
    <t>AC39</t>
  </si>
  <si>
    <t>Deployed array: Start rec at 14:54:00</t>
  </si>
  <si>
    <t>Recorded Ken in his new boat, Shyachi. Elapsed time on SD 14:30-16:00. 100 meters, 1,000 rpm</t>
  </si>
  <si>
    <t>Recording of Shyachi.  Elapsed time 16:30-17:30, 100 meters, 1,500 rpm</t>
  </si>
  <si>
    <t>ended rec: 16:22:30</t>
  </si>
  <si>
    <t>26</t>
  </si>
  <si>
    <t>2 groups of Dall's at least 10 animals (1 group on port and 1 on starbord)</t>
  </si>
  <si>
    <t>3 Dall's</t>
  </si>
  <si>
    <t>2 Harbor</t>
  </si>
  <si>
    <t>L Pod</t>
  </si>
  <si>
    <t>27</t>
  </si>
  <si>
    <t xml:space="preserve">array, flat frequency </t>
  </si>
  <si>
    <t>AC 43</t>
  </si>
  <si>
    <t>Start @ 13:02:30, stop @ 13:19:30</t>
  </si>
  <si>
    <t>AC 44</t>
  </si>
  <si>
    <t>Start @ 13:33:30, stop @ 13:59:00</t>
  </si>
  <si>
    <t>AC 45</t>
  </si>
  <si>
    <t>Start @ 14:08:30, stop @ 15:10:30</t>
  </si>
  <si>
    <t>AC 46</t>
  </si>
  <si>
    <t>Start @ 15:26:30, stop @ 16:24:15. switched GPS</t>
  </si>
  <si>
    <t>kS</t>
  </si>
  <si>
    <t>J pod</t>
  </si>
  <si>
    <t>AC47</t>
  </si>
  <si>
    <t>Start @ 12:07:00, Stop @ 12:50:00</t>
  </si>
  <si>
    <t>J1, radio stated J2</t>
  </si>
  <si>
    <t>Marantz, high fq hydrophone</t>
  </si>
  <si>
    <t>Start @ 12:13:00, stop @ 12:46:25  2 knots through water, only clicks on array for last &gt;10 min</t>
  </si>
  <si>
    <t>Gato Verde 100m RL</t>
  </si>
  <si>
    <t>29</t>
  </si>
  <si>
    <t>Sound Devices "deepest" 2 array elements @ 1 &amp; 11m</t>
  </si>
  <si>
    <t>A48 &amp; A49</t>
  </si>
  <si>
    <t>Mackaye Harbor GV Received Level Test</t>
  </si>
  <si>
    <t>Range (m)</t>
  </si>
  <si>
    <t>SD</t>
  </si>
  <si>
    <t>Ellapsed Time</t>
  </si>
  <si>
    <t>GV speed in water (Kt)</t>
  </si>
  <si>
    <t>GPS (Kt)</t>
  </si>
  <si>
    <t>Bay Depth</t>
  </si>
  <si>
    <t>19 feet</t>
  </si>
  <si>
    <t>Depth of H1</t>
  </si>
  <si>
    <t>5 m</t>
  </si>
  <si>
    <t>Stop 11:20:15</t>
  </si>
  <si>
    <t>Start 11:24:00</t>
  </si>
  <si>
    <t>Stop 11:26:20</t>
  </si>
  <si>
    <t>See metadata on Sheet 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</si>
</sst>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m/dd/yy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0" fillId="0" borderId="0" xfId="0" applyFont="1" applyBorder="1" applyAlignment="1">
      <alignment horizontal="center" textRotation="90"/>
    </xf>
    <xf numFmtId="0" fontId="0" fillId="0" borderId="0" xfId="0" applyFont="1" applyBorder="1" applyAlignment="1">
      <alignment horizontal="center" wrapText="1"/>
    </xf>
    <xf numFmtId="49" fontId="0" fillId="0" borderId="0" xfId="0" applyNumberFormat="1" applyFont="1" applyBorder="1" applyAlignment="1" applyProtection="1">
      <alignment horizontal="center" textRotation="90"/>
      <protection locked="0"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textRotation="90"/>
    </xf>
    <xf numFmtId="0" fontId="18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 applyProtection="1">
      <alignment/>
      <protection locked="0"/>
    </xf>
    <xf numFmtId="165" fontId="0" fillId="0" borderId="1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wrapText="1"/>
    </xf>
    <xf numFmtId="49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16" fontId="0" fillId="0" borderId="0" xfId="0" applyNumberFormat="1" applyAlignment="1">
      <alignment/>
    </xf>
    <xf numFmtId="2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4"/>
  <sheetViews>
    <sheetView tabSelected="1" zoomScale="80" zoomScaleNormal="80" zoomScalePageLayoutView="0" workbookViewId="0" topLeftCell="A1">
      <pane ySplit="2" topLeftCell="A98" activePane="bottomLeft" state="frozen"/>
      <selection pane="topLeft" activeCell="A1" sqref="A1"/>
      <selection pane="bottomLeft" activeCell="R104" sqref="R104"/>
    </sheetView>
  </sheetViews>
  <sheetFormatPr defaultColWidth="9.140625" defaultRowHeight="12.75"/>
  <cols>
    <col min="1" max="1" width="6.57421875" style="1" customWidth="1"/>
    <col min="2" max="2" width="15.7109375" style="2" customWidth="1"/>
    <col min="3" max="8" width="3.00390625" style="3" customWidth="1"/>
    <col min="9" max="9" width="4.57421875" style="1" customWidth="1"/>
    <col min="10" max="10" width="8.140625" style="4" customWidth="1"/>
    <col min="11" max="11" width="4.140625" style="1" customWidth="1"/>
    <col min="12" max="12" width="7.8515625" style="4" customWidth="1"/>
    <col min="13" max="13" width="21.28125" style="2" customWidth="1"/>
    <col min="14" max="14" width="18.00390625" style="1" customWidth="1"/>
    <col min="15" max="15" width="15.57421875" style="1" customWidth="1"/>
    <col min="16" max="16" width="4.8515625" style="1" customWidth="1"/>
    <col min="17" max="17" width="5.57421875" style="1" customWidth="1"/>
    <col min="18" max="18" width="29.28125" style="2" customWidth="1"/>
    <col min="19" max="19" width="7.8515625" style="1" customWidth="1"/>
    <col min="20" max="20" width="9.140625" style="1" customWidth="1"/>
    <col min="21" max="21" width="8.8515625" style="1" customWidth="1"/>
    <col min="22" max="22" width="2.00390625" style="1" customWidth="1"/>
    <col min="23" max="23" width="14.00390625" style="1" customWidth="1"/>
    <col min="24" max="16384" width="9.140625" style="1" customWidth="1"/>
  </cols>
  <sheetData>
    <row r="1" spans="1:19" s="6" customFormat="1" ht="25.5">
      <c r="A1" s="1"/>
      <c r="B1" s="2"/>
      <c r="C1" s="3" t="s">
        <v>0</v>
      </c>
      <c r="D1" s="3"/>
      <c r="E1" s="3"/>
      <c r="F1" s="3"/>
      <c r="G1" s="3"/>
      <c r="H1" s="3"/>
      <c r="I1" s="22"/>
      <c r="J1" s="22"/>
      <c r="K1" s="22" t="s">
        <v>1</v>
      </c>
      <c r="L1" s="22"/>
      <c r="M1" s="2" t="s">
        <v>2</v>
      </c>
      <c r="N1" s="1"/>
      <c r="O1" s="1"/>
      <c r="P1" s="1" t="s">
        <v>3</v>
      </c>
      <c r="Q1" s="1"/>
      <c r="R1" s="2"/>
      <c r="S1" s="1"/>
    </row>
    <row r="2" spans="1:19" s="12" customFormat="1" ht="56.25" customHeight="1">
      <c r="A2" s="7" t="s">
        <v>4</v>
      </c>
      <c r="B2" s="8" t="s">
        <v>5</v>
      </c>
      <c r="C2" s="9" t="s">
        <v>6</v>
      </c>
      <c r="D2" s="9" t="s">
        <v>7</v>
      </c>
      <c r="E2" s="9" t="s">
        <v>8</v>
      </c>
      <c r="F2" s="9" t="s">
        <v>9</v>
      </c>
      <c r="G2" s="9" t="s">
        <v>10</v>
      </c>
      <c r="H2" s="9" t="s">
        <v>11</v>
      </c>
      <c r="I2" s="5" t="s">
        <v>12</v>
      </c>
      <c r="J2" s="10" t="s">
        <v>10</v>
      </c>
      <c r="K2" s="5" t="s">
        <v>12</v>
      </c>
      <c r="L2" s="10" t="s">
        <v>10</v>
      </c>
      <c r="M2" s="8"/>
      <c r="N2" s="5" t="s">
        <v>13</v>
      </c>
      <c r="O2" s="5" t="s">
        <v>14</v>
      </c>
      <c r="P2" s="9" t="s">
        <v>15</v>
      </c>
      <c r="Q2" s="11" t="s">
        <v>16</v>
      </c>
      <c r="R2" s="8" t="s">
        <v>17</v>
      </c>
      <c r="S2" s="7" t="s">
        <v>18</v>
      </c>
    </row>
    <row r="3" spans="1:19" s="13" customFormat="1" ht="49.5" customHeight="1">
      <c r="A3" s="13" t="s">
        <v>19</v>
      </c>
      <c r="B3" s="14" t="s">
        <v>20</v>
      </c>
      <c r="C3" s="13">
        <v>4</v>
      </c>
      <c r="D3" s="13">
        <v>18</v>
      </c>
      <c r="E3" s="13">
        <v>10</v>
      </c>
      <c r="J3" s="15"/>
      <c r="L3" s="15"/>
      <c r="M3" s="14" t="s">
        <v>20</v>
      </c>
      <c r="O3" s="13" t="s">
        <v>20</v>
      </c>
      <c r="P3" s="13" t="s">
        <v>21</v>
      </c>
      <c r="R3" s="14" t="s">
        <v>22</v>
      </c>
      <c r="S3" s="13" t="s">
        <v>23</v>
      </c>
    </row>
    <row r="4" spans="1:19" s="13" customFormat="1" ht="49.5" customHeight="1">
      <c r="A4" s="13">
        <v>41</v>
      </c>
      <c r="B4" s="14" t="s">
        <v>24</v>
      </c>
      <c r="C4" s="16" t="s">
        <v>25</v>
      </c>
      <c r="D4" s="16" t="s">
        <v>26</v>
      </c>
      <c r="E4" s="16" t="s">
        <v>27</v>
      </c>
      <c r="F4" s="16" t="s">
        <v>28</v>
      </c>
      <c r="G4" s="16" t="s">
        <v>29</v>
      </c>
      <c r="H4" s="16"/>
      <c r="I4" s="13">
        <v>48</v>
      </c>
      <c r="J4" s="15">
        <v>25.18</v>
      </c>
      <c r="K4" s="13">
        <v>123</v>
      </c>
      <c r="L4" s="15">
        <v>5.52</v>
      </c>
      <c r="M4" s="14" t="s">
        <v>30</v>
      </c>
      <c r="O4" s="13" t="s">
        <v>31</v>
      </c>
      <c r="P4" s="13" t="s">
        <v>21</v>
      </c>
      <c r="R4" s="14" t="s">
        <v>32</v>
      </c>
      <c r="S4" s="13" t="s">
        <v>33</v>
      </c>
    </row>
    <row r="5" spans="1:19" s="13" customFormat="1" ht="49.5" customHeight="1">
      <c r="A5" s="13">
        <v>42</v>
      </c>
      <c r="B5" s="14" t="s">
        <v>34</v>
      </c>
      <c r="C5" s="16" t="s">
        <v>25</v>
      </c>
      <c r="D5" s="16" t="s">
        <v>26</v>
      </c>
      <c r="E5" s="16" t="s">
        <v>27</v>
      </c>
      <c r="F5" s="16" t="s">
        <v>35</v>
      </c>
      <c r="G5" s="16" t="s">
        <v>36</v>
      </c>
      <c r="H5" s="16"/>
      <c r="I5" s="13">
        <v>48</v>
      </c>
      <c r="J5" s="15">
        <v>17.232</v>
      </c>
      <c r="K5" s="13">
        <v>122</v>
      </c>
      <c r="L5" s="15">
        <v>51.957</v>
      </c>
      <c r="M5" s="14" t="s">
        <v>30</v>
      </c>
      <c r="O5" s="13" t="s">
        <v>31</v>
      </c>
      <c r="P5" s="13" t="s">
        <v>21</v>
      </c>
      <c r="R5" s="14" t="s">
        <v>37</v>
      </c>
      <c r="S5" s="13" t="s">
        <v>33</v>
      </c>
    </row>
    <row r="6" spans="1:19" s="13" customFormat="1" ht="49.5" customHeight="1">
      <c r="A6" s="13">
        <v>43</v>
      </c>
      <c r="B6" s="14" t="s">
        <v>38</v>
      </c>
      <c r="C6" s="16" t="s">
        <v>25</v>
      </c>
      <c r="D6" s="16" t="s">
        <v>26</v>
      </c>
      <c r="E6" s="16" t="s">
        <v>27</v>
      </c>
      <c r="F6" s="16" t="s">
        <v>39</v>
      </c>
      <c r="G6" s="16" t="s">
        <v>40</v>
      </c>
      <c r="H6" s="16"/>
      <c r="I6" s="13">
        <v>48</v>
      </c>
      <c r="J6" s="15">
        <v>12.771</v>
      </c>
      <c r="K6" s="13">
        <v>122</v>
      </c>
      <c r="L6" s="15">
        <v>48.17</v>
      </c>
      <c r="M6" s="14" t="s">
        <v>41</v>
      </c>
      <c r="N6" s="13" t="s">
        <v>42</v>
      </c>
      <c r="O6" s="13" t="s">
        <v>31</v>
      </c>
      <c r="P6" s="13" t="s">
        <v>21</v>
      </c>
      <c r="R6" s="14" t="s">
        <v>43</v>
      </c>
      <c r="S6" s="13" t="s">
        <v>33</v>
      </c>
    </row>
    <row r="7" spans="1:19" s="13" customFormat="1" ht="49.5" customHeight="1">
      <c r="A7" s="13" t="s">
        <v>44</v>
      </c>
      <c r="B7" s="14" t="s">
        <v>45</v>
      </c>
      <c r="C7" s="16" t="s">
        <v>25</v>
      </c>
      <c r="D7" s="16" t="s">
        <v>46</v>
      </c>
      <c r="E7" s="16" t="s">
        <v>27</v>
      </c>
      <c r="F7" s="16" t="s">
        <v>35</v>
      </c>
      <c r="G7" s="16" t="s">
        <v>47</v>
      </c>
      <c r="H7" s="16"/>
      <c r="I7" s="13">
        <v>48</v>
      </c>
      <c r="J7" s="15">
        <v>8.429</v>
      </c>
      <c r="K7" s="13">
        <v>122</v>
      </c>
      <c r="L7" s="15">
        <v>44.962</v>
      </c>
      <c r="M7" s="14" t="s">
        <v>48</v>
      </c>
      <c r="N7" s="13" t="s">
        <v>49</v>
      </c>
      <c r="R7" s="14" t="s">
        <v>50</v>
      </c>
      <c r="S7" s="13" t="s">
        <v>51</v>
      </c>
    </row>
    <row r="8" spans="1:19" s="13" customFormat="1" ht="49.5" customHeight="1">
      <c r="A8" s="13">
        <v>46</v>
      </c>
      <c r="B8" s="14" t="s">
        <v>52</v>
      </c>
      <c r="C8" s="16" t="s">
        <v>25</v>
      </c>
      <c r="D8" s="16" t="s">
        <v>46</v>
      </c>
      <c r="E8" s="16" t="s">
        <v>27</v>
      </c>
      <c r="F8" s="16" t="s">
        <v>53</v>
      </c>
      <c r="G8" s="16" t="s">
        <v>26</v>
      </c>
      <c r="H8" s="16"/>
      <c r="I8" s="13">
        <v>48</v>
      </c>
      <c r="J8" s="15">
        <v>9.054</v>
      </c>
      <c r="K8" s="13">
        <v>122</v>
      </c>
      <c r="L8" s="15">
        <v>41.262</v>
      </c>
      <c r="M8" s="14" t="s">
        <v>20</v>
      </c>
      <c r="R8" s="14" t="s">
        <v>54</v>
      </c>
      <c r="S8" s="13" t="s">
        <v>51</v>
      </c>
    </row>
    <row r="9" spans="1:19" s="13" customFormat="1" ht="49.5" customHeight="1">
      <c r="A9" s="13">
        <v>50</v>
      </c>
      <c r="B9" s="14" t="s">
        <v>55</v>
      </c>
      <c r="C9" s="16" t="s">
        <v>25</v>
      </c>
      <c r="D9" s="16" t="s">
        <v>46</v>
      </c>
      <c r="E9" s="16" t="s">
        <v>27</v>
      </c>
      <c r="F9" s="16" t="s">
        <v>39</v>
      </c>
      <c r="G9" s="16" t="s">
        <v>56</v>
      </c>
      <c r="H9" s="16"/>
      <c r="I9" s="13">
        <v>48</v>
      </c>
      <c r="J9" s="15">
        <v>10.053</v>
      </c>
      <c r="K9" s="13">
        <v>122</v>
      </c>
      <c r="L9" s="15">
        <v>44.736</v>
      </c>
      <c r="M9" s="14" t="s">
        <v>57</v>
      </c>
      <c r="N9" s="13" t="s">
        <v>58</v>
      </c>
      <c r="P9" s="13" t="s">
        <v>59</v>
      </c>
      <c r="R9" s="14" t="s">
        <v>60</v>
      </c>
      <c r="S9" s="13" t="s">
        <v>51</v>
      </c>
    </row>
    <row r="10" spans="1:18" s="13" customFormat="1" ht="49.5" customHeight="1">
      <c r="A10" s="13" t="s">
        <v>61</v>
      </c>
      <c r="B10" s="14" t="s">
        <v>62</v>
      </c>
      <c r="C10" s="16" t="s">
        <v>25</v>
      </c>
      <c r="D10" s="16" t="s">
        <v>63</v>
      </c>
      <c r="E10" s="16" t="s">
        <v>27</v>
      </c>
      <c r="F10" s="16" t="s">
        <v>39</v>
      </c>
      <c r="G10" s="16" t="s">
        <v>40</v>
      </c>
      <c r="H10" s="16"/>
      <c r="J10" s="15"/>
      <c r="L10" s="15"/>
      <c r="M10" s="14" t="s">
        <v>64</v>
      </c>
      <c r="N10" s="13" t="s">
        <v>65</v>
      </c>
      <c r="R10" s="14" t="s">
        <v>66</v>
      </c>
    </row>
    <row r="11" spans="1:18" s="13" customFormat="1" ht="49.5" customHeight="1">
      <c r="A11" s="13" t="s">
        <v>61</v>
      </c>
      <c r="B11" s="14" t="s">
        <v>67</v>
      </c>
      <c r="C11" s="16" t="s">
        <v>25</v>
      </c>
      <c r="D11" s="16" t="s">
        <v>63</v>
      </c>
      <c r="E11" s="16" t="s">
        <v>27</v>
      </c>
      <c r="F11" s="16" t="s">
        <v>68</v>
      </c>
      <c r="G11" s="16" t="s">
        <v>40</v>
      </c>
      <c r="H11" s="16"/>
      <c r="J11" s="15"/>
      <c r="L11" s="15"/>
      <c r="M11" s="14" t="s">
        <v>64</v>
      </c>
      <c r="N11" s="13" t="s">
        <v>65</v>
      </c>
      <c r="R11" s="14" t="s">
        <v>69</v>
      </c>
    </row>
    <row r="12" spans="1:19" s="13" customFormat="1" ht="49.5" customHeight="1">
      <c r="A12" s="13" t="s">
        <v>61</v>
      </c>
      <c r="B12" s="14" t="s">
        <v>70</v>
      </c>
      <c r="C12" s="16" t="s">
        <v>25</v>
      </c>
      <c r="D12" s="16" t="s">
        <v>71</v>
      </c>
      <c r="E12" s="16" t="s">
        <v>27</v>
      </c>
      <c r="F12" s="16" t="s">
        <v>35</v>
      </c>
      <c r="G12" s="16" t="s">
        <v>36</v>
      </c>
      <c r="H12" s="16"/>
      <c r="I12" s="13">
        <v>48</v>
      </c>
      <c r="J12" s="15">
        <v>27.292</v>
      </c>
      <c r="K12" s="13">
        <v>123</v>
      </c>
      <c r="L12" s="15">
        <v>2.835</v>
      </c>
      <c r="M12" s="14" t="s">
        <v>30</v>
      </c>
      <c r="N12" s="13" t="s">
        <v>65</v>
      </c>
      <c r="P12" s="13">
        <v>3</v>
      </c>
      <c r="Q12" s="13">
        <v>10</v>
      </c>
      <c r="R12" s="14" t="s">
        <v>72</v>
      </c>
      <c r="S12" s="13" t="s">
        <v>73</v>
      </c>
    </row>
    <row r="13" spans="1:19" s="13" customFormat="1" ht="49.5" customHeight="1">
      <c r="A13" s="13" t="s">
        <v>61</v>
      </c>
      <c r="B13" s="14" t="s">
        <v>74</v>
      </c>
      <c r="C13" s="16" t="s">
        <v>25</v>
      </c>
      <c r="D13" s="16" t="s">
        <v>71</v>
      </c>
      <c r="E13" s="16" t="s">
        <v>27</v>
      </c>
      <c r="F13" s="16" t="s">
        <v>56</v>
      </c>
      <c r="G13" s="16" t="s">
        <v>75</v>
      </c>
      <c r="H13" s="16"/>
      <c r="I13" s="13">
        <v>48</v>
      </c>
      <c r="J13" s="15">
        <v>27.161</v>
      </c>
      <c r="K13" s="13">
        <v>123</v>
      </c>
      <c r="L13" s="15">
        <v>8.178</v>
      </c>
      <c r="M13" s="14" t="s">
        <v>30</v>
      </c>
      <c r="N13" s="13" t="s">
        <v>65</v>
      </c>
      <c r="R13" s="14" t="s">
        <v>76</v>
      </c>
      <c r="S13" s="13" t="s">
        <v>73</v>
      </c>
    </row>
    <row r="14" spans="1:19" s="13" customFormat="1" ht="49.5" customHeight="1">
      <c r="A14" s="13">
        <v>58</v>
      </c>
      <c r="B14" s="14" t="s">
        <v>77</v>
      </c>
      <c r="C14" s="16" t="s">
        <v>25</v>
      </c>
      <c r="D14" s="16" t="s">
        <v>71</v>
      </c>
      <c r="E14" s="16" t="s">
        <v>27</v>
      </c>
      <c r="F14" s="16" t="s">
        <v>68</v>
      </c>
      <c r="G14" s="16" t="s">
        <v>78</v>
      </c>
      <c r="H14" s="16"/>
      <c r="J14" s="15"/>
      <c r="L14" s="15"/>
      <c r="M14" s="14" t="s">
        <v>79</v>
      </c>
      <c r="P14" s="13">
        <v>1</v>
      </c>
      <c r="Q14" s="13">
        <v>5</v>
      </c>
      <c r="R14" s="14"/>
      <c r="S14" s="13" t="s">
        <v>80</v>
      </c>
    </row>
    <row r="15" spans="2:19" s="13" customFormat="1" ht="49.5" customHeight="1">
      <c r="B15" s="14" t="s">
        <v>81</v>
      </c>
      <c r="C15" s="16" t="s">
        <v>25</v>
      </c>
      <c r="D15" s="16" t="s">
        <v>71</v>
      </c>
      <c r="E15" s="16" t="s">
        <v>27</v>
      </c>
      <c r="F15" s="16" t="s">
        <v>68</v>
      </c>
      <c r="G15" s="16" t="s">
        <v>82</v>
      </c>
      <c r="H15" s="16"/>
      <c r="J15" s="15"/>
      <c r="L15" s="15"/>
      <c r="M15" s="14" t="s">
        <v>83</v>
      </c>
      <c r="R15" s="14"/>
      <c r="S15" s="13" t="s">
        <v>80</v>
      </c>
    </row>
    <row r="16" spans="2:19" s="13" customFormat="1" ht="49.5" customHeight="1">
      <c r="B16" s="14" t="s">
        <v>84</v>
      </c>
      <c r="C16" s="16" t="s">
        <v>25</v>
      </c>
      <c r="D16" s="16" t="s">
        <v>85</v>
      </c>
      <c r="E16" s="16" t="s">
        <v>27</v>
      </c>
      <c r="F16" s="16" t="s">
        <v>39</v>
      </c>
      <c r="G16" s="16" t="s">
        <v>40</v>
      </c>
      <c r="H16" s="16"/>
      <c r="I16" s="13">
        <v>48</v>
      </c>
      <c r="J16" s="15">
        <v>30.74</v>
      </c>
      <c r="K16" s="13">
        <v>123</v>
      </c>
      <c r="L16" s="15">
        <v>9</v>
      </c>
      <c r="M16" s="14" t="s">
        <v>86</v>
      </c>
      <c r="N16" s="13" t="s">
        <v>87</v>
      </c>
      <c r="P16" s="13">
        <v>0</v>
      </c>
      <c r="Q16" s="13" t="s">
        <v>88</v>
      </c>
      <c r="R16" s="14" t="s">
        <v>89</v>
      </c>
      <c r="S16" s="13" t="s">
        <v>23</v>
      </c>
    </row>
    <row r="17" spans="1:19" s="13" customFormat="1" ht="49.5" customHeight="1">
      <c r="A17" s="13">
        <v>62</v>
      </c>
      <c r="B17" s="14" t="s">
        <v>90</v>
      </c>
      <c r="C17" s="16" t="s">
        <v>25</v>
      </c>
      <c r="D17" s="16" t="s">
        <v>85</v>
      </c>
      <c r="E17" s="16" t="s">
        <v>27</v>
      </c>
      <c r="F17" s="16" t="s">
        <v>68</v>
      </c>
      <c r="G17" s="16" t="s">
        <v>82</v>
      </c>
      <c r="H17" s="16"/>
      <c r="I17" s="13">
        <v>48</v>
      </c>
      <c r="J17" s="15">
        <v>30.67</v>
      </c>
      <c r="K17" s="13">
        <v>123</v>
      </c>
      <c r="L17" s="15">
        <v>8.979</v>
      </c>
      <c r="M17" s="14" t="s">
        <v>91</v>
      </c>
      <c r="N17" s="13" t="s">
        <v>92</v>
      </c>
      <c r="P17" s="13">
        <v>0</v>
      </c>
      <c r="Q17" s="13" t="s">
        <v>88</v>
      </c>
      <c r="R17" s="14" t="s">
        <v>93</v>
      </c>
      <c r="S17" s="13" t="s">
        <v>94</v>
      </c>
    </row>
    <row r="18" spans="1:19" s="13" customFormat="1" ht="49.5" customHeight="1">
      <c r="A18" s="13">
        <v>63</v>
      </c>
      <c r="B18" s="14" t="s">
        <v>95</v>
      </c>
      <c r="C18" s="16" t="s">
        <v>25</v>
      </c>
      <c r="D18" s="16" t="s">
        <v>85</v>
      </c>
      <c r="E18" s="16" t="s">
        <v>27</v>
      </c>
      <c r="F18" s="16" t="s">
        <v>68</v>
      </c>
      <c r="G18" s="16" t="s">
        <v>96</v>
      </c>
      <c r="H18" s="16"/>
      <c r="I18" s="13">
        <v>48</v>
      </c>
      <c r="J18" s="15">
        <v>30.87</v>
      </c>
      <c r="K18" s="13">
        <v>123</v>
      </c>
      <c r="L18" s="15">
        <v>9.189</v>
      </c>
      <c r="M18" s="14" t="s">
        <v>91</v>
      </c>
      <c r="N18" s="13" t="s">
        <v>97</v>
      </c>
      <c r="P18" s="13">
        <v>0</v>
      </c>
      <c r="Q18" s="13" t="s">
        <v>88</v>
      </c>
      <c r="R18" s="14" t="s">
        <v>98</v>
      </c>
      <c r="S18" s="13" t="s">
        <v>23</v>
      </c>
    </row>
    <row r="19" spans="1:19" s="13" customFormat="1" ht="49.5" customHeight="1">
      <c r="A19" s="13">
        <v>64</v>
      </c>
      <c r="B19" s="14" t="s">
        <v>99</v>
      </c>
      <c r="C19" s="16" t="s">
        <v>25</v>
      </c>
      <c r="D19" s="16" t="s">
        <v>85</v>
      </c>
      <c r="E19" s="16" t="s">
        <v>27</v>
      </c>
      <c r="F19" s="16" t="s">
        <v>100</v>
      </c>
      <c r="G19" s="16" t="s">
        <v>35</v>
      </c>
      <c r="H19" s="16"/>
      <c r="I19" s="13">
        <v>48</v>
      </c>
      <c r="J19" s="15">
        <v>32.29</v>
      </c>
      <c r="K19" s="13">
        <v>123</v>
      </c>
      <c r="L19" s="15">
        <v>10.215</v>
      </c>
      <c r="M19" s="14" t="s">
        <v>101</v>
      </c>
      <c r="N19" s="13" t="s">
        <v>102</v>
      </c>
      <c r="P19" s="13">
        <v>0</v>
      </c>
      <c r="Q19" s="17" t="s">
        <v>103</v>
      </c>
      <c r="R19" s="14" t="s">
        <v>104</v>
      </c>
      <c r="S19" s="13" t="s">
        <v>105</v>
      </c>
    </row>
    <row r="20" spans="1:19" s="13" customFormat="1" ht="49.5" customHeight="1">
      <c r="A20" s="13" t="s">
        <v>106</v>
      </c>
      <c r="B20" s="14" t="s">
        <v>99</v>
      </c>
      <c r="C20" s="16" t="s">
        <v>25</v>
      </c>
      <c r="D20" s="16" t="s">
        <v>85</v>
      </c>
      <c r="E20" s="16" t="s">
        <v>27</v>
      </c>
      <c r="F20" s="16" t="s">
        <v>100</v>
      </c>
      <c r="G20" s="16" t="s">
        <v>46</v>
      </c>
      <c r="H20" s="16"/>
      <c r="I20" s="13">
        <v>48</v>
      </c>
      <c r="J20" s="15">
        <v>32.479</v>
      </c>
      <c r="K20" s="13">
        <v>123</v>
      </c>
      <c r="L20" s="15">
        <v>10.137</v>
      </c>
      <c r="M20" s="14" t="s">
        <v>101</v>
      </c>
      <c r="N20" s="13" t="s">
        <v>107</v>
      </c>
      <c r="P20" s="13">
        <v>0</v>
      </c>
      <c r="Q20" s="13" t="s">
        <v>103</v>
      </c>
      <c r="R20" s="14" t="s">
        <v>108</v>
      </c>
      <c r="S20" s="13" t="s">
        <v>105</v>
      </c>
    </row>
    <row r="21" spans="1:19" s="13" customFormat="1" ht="49.5" customHeight="1">
      <c r="A21" s="13">
        <v>65</v>
      </c>
      <c r="B21" s="14" t="s">
        <v>99</v>
      </c>
      <c r="C21" s="16" t="s">
        <v>25</v>
      </c>
      <c r="D21" s="16" t="s">
        <v>85</v>
      </c>
      <c r="E21" s="16" t="s">
        <v>27</v>
      </c>
      <c r="F21" s="16" t="s">
        <v>100</v>
      </c>
      <c r="G21" s="16" t="s">
        <v>85</v>
      </c>
      <c r="H21" s="16"/>
      <c r="I21" s="13">
        <v>48</v>
      </c>
      <c r="J21" s="15">
        <v>32.544</v>
      </c>
      <c r="K21" s="13">
        <v>123</v>
      </c>
      <c r="L21" s="15">
        <v>10.147</v>
      </c>
      <c r="M21" s="14" t="s">
        <v>91</v>
      </c>
      <c r="N21" s="13" t="s">
        <v>109</v>
      </c>
      <c r="P21" s="13">
        <v>0</v>
      </c>
      <c r="Q21" s="13" t="s">
        <v>103</v>
      </c>
      <c r="R21" s="14" t="s">
        <v>110</v>
      </c>
      <c r="S21" s="13" t="s">
        <v>105</v>
      </c>
    </row>
    <row r="22" spans="2:19" s="13" customFormat="1" ht="49.5" customHeight="1">
      <c r="B22" s="14" t="s">
        <v>111</v>
      </c>
      <c r="C22" s="16" t="s">
        <v>25</v>
      </c>
      <c r="D22" s="16" t="s">
        <v>75</v>
      </c>
      <c r="E22" s="16" t="s">
        <v>27</v>
      </c>
      <c r="F22" s="16" t="s">
        <v>68</v>
      </c>
      <c r="G22" s="16" t="s">
        <v>112</v>
      </c>
      <c r="H22" s="16"/>
      <c r="I22" s="13">
        <v>48</v>
      </c>
      <c r="J22" s="15">
        <v>37.364</v>
      </c>
      <c r="K22" s="13">
        <v>123</v>
      </c>
      <c r="L22" s="15">
        <v>2.841</v>
      </c>
      <c r="M22" s="14" t="s">
        <v>113</v>
      </c>
      <c r="N22" s="13" t="s">
        <v>114</v>
      </c>
      <c r="O22" s="13" t="s">
        <v>115</v>
      </c>
      <c r="P22" s="13" t="s">
        <v>21</v>
      </c>
      <c r="Q22" s="13" t="s">
        <v>116</v>
      </c>
      <c r="R22" s="14" t="s">
        <v>117</v>
      </c>
      <c r="S22" s="13" t="s">
        <v>80</v>
      </c>
    </row>
    <row r="23" spans="2:19" s="13" customFormat="1" ht="49.5" customHeight="1">
      <c r="B23" s="14" t="s">
        <v>118</v>
      </c>
      <c r="C23" s="16" t="s">
        <v>25</v>
      </c>
      <c r="D23" s="16" t="s">
        <v>119</v>
      </c>
      <c r="E23" s="16" t="s">
        <v>27</v>
      </c>
      <c r="F23" s="16" t="s">
        <v>25</v>
      </c>
      <c r="G23" s="16" t="s">
        <v>29</v>
      </c>
      <c r="H23" s="16"/>
      <c r="I23" s="13">
        <v>48</v>
      </c>
      <c r="J23" s="15">
        <v>41.478</v>
      </c>
      <c r="K23" s="13">
        <v>123</v>
      </c>
      <c r="L23" s="15">
        <v>14.598</v>
      </c>
      <c r="M23" s="14" t="s">
        <v>20</v>
      </c>
      <c r="N23" s="13" t="s">
        <v>20</v>
      </c>
      <c r="O23" s="13" t="s">
        <v>20</v>
      </c>
      <c r="P23" s="13">
        <v>3</v>
      </c>
      <c r="Q23" s="13" t="s">
        <v>120</v>
      </c>
      <c r="R23" s="14" t="s">
        <v>121</v>
      </c>
      <c r="S23" s="13" t="s">
        <v>23</v>
      </c>
    </row>
    <row r="24" spans="2:19" s="13" customFormat="1" ht="49.5" customHeight="1">
      <c r="B24" s="14" t="s">
        <v>118</v>
      </c>
      <c r="C24" s="16" t="s">
        <v>25</v>
      </c>
      <c r="D24" s="16" t="s">
        <v>119</v>
      </c>
      <c r="E24" s="16" t="s">
        <v>27</v>
      </c>
      <c r="F24" s="16" t="s">
        <v>122</v>
      </c>
      <c r="G24" s="16" t="s">
        <v>123</v>
      </c>
      <c r="H24" s="16"/>
      <c r="I24" s="13">
        <v>48</v>
      </c>
      <c r="J24" s="15">
        <v>41.607</v>
      </c>
      <c r="K24" s="13">
        <v>123</v>
      </c>
      <c r="L24" s="15">
        <v>14.893</v>
      </c>
      <c r="M24" s="14" t="s">
        <v>20</v>
      </c>
      <c r="N24" s="13" t="s">
        <v>20</v>
      </c>
      <c r="O24" s="13" t="s">
        <v>124</v>
      </c>
      <c r="P24" s="13">
        <v>3</v>
      </c>
      <c r="Q24" s="13" t="s">
        <v>120</v>
      </c>
      <c r="R24" s="14" t="s">
        <v>125</v>
      </c>
      <c r="S24" s="13" t="s">
        <v>23</v>
      </c>
    </row>
    <row r="25" spans="1:19" s="13" customFormat="1" ht="49.5" customHeight="1">
      <c r="A25" s="13">
        <v>66</v>
      </c>
      <c r="B25" s="14" t="s">
        <v>118</v>
      </c>
      <c r="C25" s="16" t="s">
        <v>122</v>
      </c>
      <c r="D25" s="16" t="s">
        <v>126</v>
      </c>
      <c r="E25" s="16" t="s">
        <v>27</v>
      </c>
      <c r="F25" s="16" t="s">
        <v>27</v>
      </c>
      <c r="G25" s="16" t="s">
        <v>27</v>
      </c>
      <c r="H25" s="16"/>
      <c r="I25" s="13">
        <v>48</v>
      </c>
      <c r="J25" s="15">
        <v>40.107</v>
      </c>
      <c r="K25" s="13">
        <v>123</v>
      </c>
      <c r="L25" s="15">
        <v>14.651</v>
      </c>
      <c r="M25" s="14" t="s">
        <v>127</v>
      </c>
      <c r="O25" s="13" t="s">
        <v>128</v>
      </c>
      <c r="P25" s="13">
        <v>2</v>
      </c>
      <c r="Q25" s="13">
        <v>10</v>
      </c>
      <c r="R25" s="14" t="s">
        <v>129</v>
      </c>
      <c r="S25" s="13" t="s">
        <v>130</v>
      </c>
    </row>
    <row r="26" spans="1:19" s="13" customFormat="1" ht="49.5" customHeight="1">
      <c r="A26" s="13">
        <v>67</v>
      </c>
      <c r="B26" s="14" t="s">
        <v>131</v>
      </c>
      <c r="C26" s="16" t="s">
        <v>122</v>
      </c>
      <c r="D26" s="16" t="s">
        <v>126</v>
      </c>
      <c r="E26" s="16" t="s">
        <v>27</v>
      </c>
      <c r="F26" s="16" t="s">
        <v>53</v>
      </c>
      <c r="G26" s="16" t="s">
        <v>40</v>
      </c>
      <c r="H26" s="16"/>
      <c r="I26" s="13">
        <v>48</v>
      </c>
      <c r="J26" s="15">
        <v>36.592</v>
      </c>
      <c r="K26" s="13">
        <v>123</v>
      </c>
      <c r="L26" s="15">
        <v>12.922</v>
      </c>
      <c r="M26" s="14" t="s">
        <v>132</v>
      </c>
      <c r="P26" s="13">
        <v>2</v>
      </c>
      <c r="Q26" s="13">
        <v>10</v>
      </c>
      <c r="R26" s="14" t="s">
        <v>133</v>
      </c>
      <c r="S26" s="13" t="s">
        <v>130</v>
      </c>
    </row>
    <row r="27" spans="1:19" s="13" customFormat="1" ht="49.5" customHeight="1">
      <c r="A27" s="13">
        <v>68</v>
      </c>
      <c r="B27" s="14" t="s">
        <v>134</v>
      </c>
      <c r="C27" s="16" t="s">
        <v>122</v>
      </c>
      <c r="D27" s="16" t="s">
        <v>126</v>
      </c>
      <c r="E27" s="16" t="s">
        <v>27</v>
      </c>
      <c r="F27" s="16" t="s">
        <v>39</v>
      </c>
      <c r="G27" s="16" t="s">
        <v>68</v>
      </c>
      <c r="H27" s="16"/>
      <c r="I27" s="13">
        <v>48</v>
      </c>
      <c r="J27" s="15">
        <v>30.271</v>
      </c>
      <c r="K27" s="13">
        <v>123</v>
      </c>
      <c r="L27" s="15">
        <v>9.123</v>
      </c>
      <c r="M27" s="14"/>
      <c r="P27" s="13" t="s">
        <v>21</v>
      </c>
      <c r="Q27" s="13">
        <v>10</v>
      </c>
      <c r="R27" s="14" t="s">
        <v>135</v>
      </c>
      <c r="S27" s="13" t="s">
        <v>130</v>
      </c>
    </row>
    <row r="28" spans="2:19" s="13" customFormat="1" ht="49.5" customHeight="1">
      <c r="B28" s="14" t="s">
        <v>136</v>
      </c>
      <c r="C28" s="16" t="s">
        <v>122</v>
      </c>
      <c r="D28" s="16" t="s">
        <v>126</v>
      </c>
      <c r="E28" s="16" t="s">
        <v>27</v>
      </c>
      <c r="F28" s="16" t="s">
        <v>68</v>
      </c>
      <c r="G28" s="16" t="s">
        <v>68</v>
      </c>
      <c r="H28" s="16"/>
      <c r="J28" s="15"/>
      <c r="L28" s="15"/>
      <c r="M28" s="14" t="s">
        <v>137</v>
      </c>
      <c r="P28" s="13">
        <v>2</v>
      </c>
      <c r="Q28" s="13">
        <v>10</v>
      </c>
      <c r="R28" s="14" t="s">
        <v>138</v>
      </c>
      <c r="S28" s="13" t="s">
        <v>130</v>
      </c>
    </row>
    <row r="29" spans="1:19" s="13" customFormat="1" ht="49.5" customHeight="1">
      <c r="A29" s="13">
        <v>71</v>
      </c>
      <c r="B29" s="14" t="s">
        <v>139</v>
      </c>
      <c r="C29" s="16" t="s">
        <v>122</v>
      </c>
      <c r="D29" s="16" t="s">
        <v>25</v>
      </c>
      <c r="E29" s="16" t="s">
        <v>27</v>
      </c>
      <c r="F29" s="16" t="s">
        <v>27</v>
      </c>
      <c r="G29" s="16" t="s">
        <v>27</v>
      </c>
      <c r="H29" s="16"/>
      <c r="I29" s="13">
        <v>48</v>
      </c>
      <c r="J29" s="15">
        <v>38.912</v>
      </c>
      <c r="K29" s="13">
        <v>123</v>
      </c>
      <c r="L29" s="15">
        <v>14.109</v>
      </c>
      <c r="M29" s="14"/>
      <c r="R29" s="14" t="s">
        <v>140</v>
      </c>
      <c r="S29" s="13" t="s">
        <v>141</v>
      </c>
    </row>
    <row r="30" spans="1:19" s="13" customFormat="1" ht="49.5" customHeight="1">
      <c r="A30" s="13">
        <v>72</v>
      </c>
      <c r="B30" s="14" t="s">
        <v>142</v>
      </c>
      <c r="C30" s="16" t="s">
        <v>122</v>
      </c>
      <c r="D30" s="16" t="s">
        <v>25</v>
      </c>
      <c r="E30" s="16" t="s">
        <v>27</v>
      </c>
      <c r="F30" s="16" t="s">
        <v>35</v>
      </c>
      <c r="G30" s="16" t="s">
        <v>143</v>
      </c>
      <c r="H30" s="16"/>
      <c r="I30" s="13">
        <v>48</v>
      </c>
      <c r="J30" s="15">
        <v>41.227</v>
      </c>
      <c r="K30" s="13">
        <v>123</v>
      </c>
      <c r="L30" s="15">
        <v>14.626</v>
      </c>
      <c r="M30" s="14"/>
      <c r="R30" s="14" t="s">
        <v>144</v>
      </c>
      <c r="S30" s="13" t="s">
        <v>141</v>
      </c>
    </row>
    <row r="31" spans="1:18" s="13" customFormat="1" ht="49.5" customHeight="1">
      <c r="A31" s="13">
        <v>73</v>
      </c>
      <c r="B31" s="14" t="s">
        <v>139</v>
      </c>
      <c r="C31" s="16" t="s">
        <v>122</v>
      </c>
      <c r="D31" s="16" t="s">
        <v>25</v>
      </c>
      <c r="E31" s="16" t="s">
        <v>27</v>
      </c>
      <c r="F31" s="16" t="s">
        <v>39</v>
      </c>
      <c r="G31" s="16" t="s">
        <v>145</v>
      </c>
      <c r="H31" s="16"/>
      <c r="I31" s="13">
        <v>48</v>
      </c>
      <c r="J31" s="15">
        <v>41.372</v>
      </c>
      <c r="K31" s="13">
        <v>123</v>
      </c>
      <c r="L31" s="15">
        <v>14.79</v>
      </c>
      <c r="M31" s="14"/>
      <c r="R31" s="14" t="s">
        <v>140</v>
      </c>
    </row>
    <row r="32" spans="1:19" s="13" customFormat="1" ht="49.5" customHeight="1">
      <c r="A32" s="13">
        <v>74</v>
      </c>
      <c r="B32" s="14" t="s">
        <v>146</v>
      </c>
      <c r="C32" s="16" t="s">
        <v>122</v>
      </c>
      <c r="D32" s="16" t="s">
        <v>122</v>
      </c>
      <c r="E32" s="16" t="s">
        <v>27</v>
      </c>
      <c r="F32" s="16" t="s">
        <v>53</v>
      </c>
      <c r="G32" s="16" t="s">
        <v>147</v>
      </c>
      <c r="H32" s="16"/>
      <c r="I32" s="13">
        <v>48</v>
      </c>
      <c r="J32" s="15">
        <v>34.269</v>
      </c>
      <c r="K32" s="13">
        <v>123</v>
      </c>
      <c r="L32" s="15">
        <v>11.638</v>
      </c>
      <c r="M32" s="14" t="s">
        <v>148</v>
      </c>
      <c r="N32" s="13" t="s">
        <v>20</v>
      </c>
      <c r="P32" s="13">
        <v>0</v>
      </c>
      <c r="Q32" s="13" t="s">
        <v>88</v>
      </c>
      <c r="R32" s="14" t="s">
        <v>149</v>
      </c>
      <c r="S32" s="13" t="s">
        <v>23</v>
      </c>
    </row>
    <row r="33" spans="1:19" s="13" customFormat="1" ht="49.5" customHeight="1">
      <c r="A33" s="13">
        <v>75</v>
      </c>
      <c r="B33" s="14" t="s">
        <v>146</v>
      </c>
      <c r="C33" s="16" t="s">
        <v>122</v>
      </c>
      <c r="D33" s="16" t="s">
        <v>122</v>
      </c>
      <c r="E33" s="16" t="s">
        <v>27</v>
      </c>
      <c r="F33" s="16" t="s">
        <v>56</v>
      </c>
      <c r="G33" s="16" t="s">
        <v>150</v>
      </c>
      <c r="H33" s="16"/>
      <c r="I33" s="13">
        <v>48</v>
      </c>
      <c r="J33" s="15">
        <v>33.178</v>
      </c>
      <c r="K33" s="13">
        <v>123</v>
      </c>
      <c r="L33" s="15">
        <v>10.535</v>
      </c>
      <c r="M33" s="14" t="s">
        <v>148</v>
      </c>
      <c r="N33" s="13" t="s">
        <v>151</v>
      </c>
      <c r="P33" s="13">
        <v>0</v>
      </c>
      <c r="Q33" s="13" t="s">
        <v>88</v>
      </c>
      <c r="R33" s="14" t="s">
        <v>152</v>
      </c>
      <c r="S33" s="13" t="s">
        <v>23</v>
      </c>
    </row>
    <row r="34" spans="1:19" s="13" customFormat="1" ht="49.5" customHeight="1">
      <c r="A34" s="13">
        <v>76</v>
      </c>
      <c r="B34" s="14" t="s">
        <v>146</v>
      </c>
      <c r="C34" s="16" t="s">
        <v>122</v>
      </c>
      <c r="D34" s="16" t="s">
        <v>122</v>
      </c>
      <c r="E34" s="16" t="s">
        <v>27</v>
      </c>
      <c r="F34" s="16" t="s">
        <v>39</v>
      </c>
      <c r="G34" s="16" t="s">
        <v>153</v>
      </c>
      <c r="H34" s="16"/>
      <c r="I34" s="13">
        <v>48</v>
      </c>
      <c r="J34" s="15">
        <v>32.693</v>
      </c>
      <c r="K34" s="13">
        <v>123</v>
      </c>
      <c r="L34" s="15">
        <v>10.462</v>
      </c>
      <c r="M34" s="14" t="s">
        <v>148</v>
      </c>
      <c r="N34" s="13" t="s">
        <v>154</v>
      </c>
      <c r="P34" s="13">
        <v>0</v>
      </c>
      <c r="Q34" s="13" t="s">
        <v>88</v>
      </c>
      <c r="R34" s="14" t="s">
        <v>155</v>
      </c>
      <c r="S34" s="13" t="s">
        <v>23</v>
      </c>
    </row>
    <row r="35" spans="1:19" s="13" customFormat="1" ht="78.75" customHeight="1">
      <c r="A35" s="13">
        <v>77</v>
      </c>
      <c r="B35" s="14" t="s">
        <v>146</v>
      </c>
      <c r="C35" s="16" t="s">
        <v>122</v>
      </c>
      <c r="D35" s="16" t="s">
        <v>122</v>
      </c>
      <c r="E35" s="16" t="s">
        <v>27</v>
      </c>
      <c r="F35" s="16" t="s">
        <v>39</v>
      </c>
      <c r="G35" s="16" t="s">
        <v>63</v>
      </c>
      <c r="H35" s="16"/>
      <c r="I35" s="13">
        <v>48</v>
      </c>
      <c r="J35" s="15">
        <v>32.202</v>
      </c>
      <c r="K35" s="13">
        <v>123</v>
      </c>
      <c r="L35" s="15">
        <v>10.579</v>
      </c>
      <c r="M35" s="14" t="s">
        <v>148</v>
      </c>
      <c r="N35" s="13" t="s">
        <v>156</v>
      </c>
      <c r="P35" s="13">
        <v>0</v>
      </c>
      <c r="Q35" s="13" t="s">
        <v>88</v>
      </c>
      <c r="R35" s="14" t="s">
        <v>157</v>
      </c>
      <c r="S35" s="13" t="s">
        <v>23</v>
      </c>
    </row>
    <row r="36" spans="1:19" s="13" customFormat="1" ht="49.5" customHeight="1">
      <c r="A36" s="13">
        <v>78</v>
      </c>
      <c r="B36" s="14" t="s">
        <v>146</v>
      </c>
      <c r="C36" s="16" t="s">
        <v>122</v>
      </c>
      <c r="D36" s="16" t="s">
        <v>122</v>
      </c>
      <c r="E36" s="16" t="s">
        <v>27</v>
      </c>
      <c r="F36" s="16" t="s">
        <v>39</v>
      </c>
      <c r="G36" s="16" t="s">
        <v>158</v>
      </c>
      <c r="H36" s="16"/>
      <c r="I36" s="13">
        <v>48</v>
      </c>
      <c r="J36" s="15">
        <v>31.717</v>
      </c>
      <c r="K36" s="13">
        <v>123</v>
      </c>
      <c r="L36" s="15">
        <v>10.446</v>
      </c>
      <c r="M36" s="14" t="s">
        <v>148</v>
      </c>
      <c r="N36" s="13" t="s">
        <v>159</v>
      </c>
      <c r="P36" s="13">
        <v>0</v>
      </c>
      <c r="Q36" s="13" t="s">
        <v>88</v>
      </c>
      <c r="R36" s="14" t="s">
        <v>160</v>
      </c>
      <c r="S36" s="13" t="s">
        <v>23</v>
      </c>
    </row>
    <row r="37" spans="1:19" ht="49.5" customHeight="1">
      <c r="A37" s="1">
        <v>79</v>
      </c>
      <c r="B37" s="2" t="s">
        <v>146</v>
      </c>
      <c r="C37" s="3" t="s">
        <v>122</v>
      </c>
      <c r="D37" s="3" t="s">
        <v>122</v>
      </c>
      <c r="E37" s="3" t="s">
        <v>27</v>
      </c>
      <c r="F37" s="3" t="s">
        <v>39</v>
      </c>
      <c r="G37" s="3" t="s">
        <v>161</v>
      </c>
      <c r="I37" s="1">
        <v>48</v>
      </c>
      <c r="J37" s="4">
        <v>31.357</v>
      </c>
      <c r="K37" s="1">
        <v>123</v>
      </c>
      <c r="L37" s="4">
        <v>10.353</v>
      </c>
      <c r="M37" s="2" t="s">
        <v>148</v>
      </c>
      <c r="N37" s="1" t="s">
        <v>162</v>
      </c>
      <c r="P37" s="1">
        <v>0</v>
      </c>
      <c r="Q37" s="1" t="s">
        <v>88</v>
      </c>
      <c r="R37" s="2" t="s">
        <v>163</v>
      </c>
      <c r="S37" s="1" t="s">
        <v>23</v>
      </c>
    </row>
    <row r="38" spans="1:19" ht="49.5" customHeight="1">
      <c r="A38" s="1">
        <v>80</v>
      </c>
      <c r="B38" s="2" t="s">
        <v>146</v>
      </c>
      <c r="C38" s="3" t="s">
        <v>122</v>
      </c>
      <c r="D38" s="3" t="s">
        <v>122</v>
      </c>
      <c r="E38" s="3" t="s">
        <v>27</v>
      </c>
      <c r="F38" s="3" t="s">
        <v>39</v>
      </c>
      <c r="G38" s="3" t="s">
        <v>123</v>
      </c>
      <c r="I38" s="1">
        <v>48</v>
      </c>
      <c r="J38" s="4">
        <v>31.168</v>
      </c>
      <c r="K38" s="1">
        <v>123</v>
      </c>
      <c r="L38" s="4">
        <v>10.27</v>
      </c>
      <c r="M38" s="2" t="s">
        <v>148</v>
      </c>
      <c r="N38" s="1" t="s">
        <v>164</v>
      </c>
      <c r="P38" s="1">
        <v>0</v>
      </c>
      <c r="Q38" s="1" t="s">
        <v>88</v>
      </c>
      <c r="R38" s="2" t="s">
        <v>165</v>
      </c>
      <c r="S38" s="1" t="s">
        <v>23</v>
      </c>
    </row>
    <row r="39" spans="1:19" ht="49.5" customHeight="1">
      <c r="A39" s="1">
        <v>81</v>
      </c>
      <c r="B39" s="2" t="s">
        <v>146</v>
      </c>
      <c r="C39" s="3" t="s">
        <v>122</v>
      </c>
      <c r="D39" s="3" t="s">
        <v>122</v>
      </c>
      <c r="E39" s="3" t="s">
        <v>27</v>
      </c>
      <c r="F39" s="3" t="s">
        <v>39</v>
      </c>
      <c r="G39" s="3" t="s">
        <v>36</v>
      </c>
      <c r="I39" s="1">
        <v>48</v>
      </c>
      <c r="J39" s="4">
        <v>30.875</v>
      </c>
      <c r="K39" s="1">
        <v>123</v>
      </c>
      <c r="L39" s="4">
        <v>10.166</v>
      </c>
      <c r="M39" s="2" t="s">
        <v>148</v>
      </c>
      <c r="N39" s="1" t="s">
        <v>166</v>
      </c>
      <c r="P39" s="1">
        <v>0</v>
      </c>
      <c r="Q39" s="1" t="s">
        <v>88</v>
      </c>
      <c r="R39" s="2" t="s">
        <v>167</v>
      </c>
      <c r="S39" s="1" t="s">
        <v>23</v>
      </c>
    </row>
    <row r="40" spans="1:19" ht="49.5" customHeight="1">
      <c r="A40" s="1">
        <v>82</v>
      </c>
      <c r="B40" s="2" t="s">
        <v>168</v>
      </c>
      <c r="C40" s="3" t="s">
        <v>122</v>
      </c>
      <c r="D40" s="3" t="s">
        <v>169</v>
      </c>
      <c r="E40" s="3" t="s">
        <v>27</v>
      </c>
      <c r="F40" s="3" t="s">
        <v>35</v>
      </c>
      <c r="G40" s="3" t="s">
        <v>27</v>
      </c>
      <c r="I40" s="1">
        <v>48</v>
      </c>
      <c r="J40" s="4">
        <v>41.247</v>
      </c>
      <c r="K40" s="1">
        <v>123</v>
      </c>
      <c r="L40" s="4">
        <v>15.404</v>
      </c>
      <c r="M40" s="2" t="s">
        <v>170</v>
      </c>
      <c r="O40" s="1" t="s">
        <v>171</v>
      </c>
      <c r="P40" s="1">
        <v>1</v>
      </c>
      <c r="Q40" s="1" t="s">
        <v>172</v>
      </c>
      <c r="R40" s="2" t="s">
        <v>173</v>
      </c>
      <c r="S40" s="1" t="s">
        <v>130</v>
      </c>
    </row>
    <row r="41" spans="1:19" ht="49.5" customHeight="1">
      <c r="A41" s="1">
        <v>83</v>
      </c>
      <c r="B41" s="2" t="s">
        <v>174</v>
      </c>
      <c r="C41" s="3" t="s">
        <v>122</v>
      </c>
      <c r="D41" s="3" t="s">
        <v>169</v>
      </c>
      <c r="E41" s="3" t="s">
        <v>27</v>
      </c>
      <c r="F41" s="3" t="s">
        <v>53</v>
      </c>
      <c r="G41" s="3" t="s">
        <v>68</v>
      </c>
      <c r="I41" s="1">
        <v>48</v>
      </c>
      <c r="J41" s="4">
        <v>40.4</v>
      </c>
      <c r="K41" s="1">
        <v>123</v>
      </c>
      <c r="L41" s="4">
        <v>16.371</v>
      </c>
      <c r="M41" s="2" t="s">
        <v>170</v>
      </c>
      <c r="P41" s="1">
        <v>1</v>
      </c>
      <c r="Q41" s="1" t="s">
        <v>172</v>
      </c>
      <c r="R41" s="2" t="s">
        <v>175</v>
      </c>
      <c r="S41" s="1" t="s">
        <v>130</v>
      </c>
    </row>
    <row r="42" spans="1:19" ht="49.5" customHeight="1">
      <c r="A42" s="1">
        <v>84</v>
      </c>
      <c r="B42" s="2" t="s">
        <v>128</v>
      </c>
      <c r="C42" s="3" t="s">
        <v>122</v>
      </c>
      <c r="D42" s="3" t="s">
        <v>169</v>
      </c>
      <c r="E42" s="3" t="s">
        <v>27</v>
      </c>
      <c r="F42" s="3" t="s">
        <v>56</v>
      </c>
      <c r="G42" s="3" t="s">
        <v>40</v>
      </c>
      <c r="I42" s="1">
        <v>48</v>
      </c>
      <c r="J42" s="4">
        <v>40</v>
      </c>
      <c r="K42" s="1">
        <v>123</v>
      </c>
      <c r="L42" s="4">
        <v>15.5</v>
      </c>
      <c r="M42" s="2" t="s">
        <v>170</v>
      </c>
      <c r="P42" s="1">
        <v>1</v>
      </c>
      <c r="Q42" s="1">
        <v>5</v>
      </c>
      <c r="R42" s="2" t="s">
        <v>176</v>
      </c>
      <c r="S42" s="1" t="s">
        <v>130</v>
      </c>
    </row>
    <row r="43" spans="1:19" ht="49.5" customHeight="1">
      <c r="A43" s="1" t="s">
        <v>61</v>
      </c>
      <c r="B43" s="2" t="s">
        <v>177</v>
      </c>
      <c r="C43" s="3" t="s">
        <v>122</v>
      </c>
      <c r="D43" s="3" t="s">
        <v>169</v>
      </c>
      <c r="E43" s="3" t="s">
        <v>27</v>
      </c>
      <c r="F43" s="3" t="s">
        <v>178</v>
      </c>
      <c r="G43" s="3" t="s">
        <v>179</v>
      </c>
      <c r="R43" s="2" t="s">
        <v>180</v>
      </c>
      <c r="S43" s="1" t="s">
        <v>130</v>
      </c>
    </row>
    <row r="44" spans="1:19" ht="49.5" customHeight="1">
      <c r="A44" s="1" t="s">
        <v>61</v>
      </c>
      <c r="B44" s="2" t="s">
        <v>174</v>
      </c>
      <c r="C44" s="3" t="s">
        <v>122</v>
      </c>
      <c r="D44" s="3" t="s">
        <v>169</v>
      </c>
      <c r="E44" s="3" t="s">
        <v>27</v>
      </c>
      <c r="F44" s="3" t="s">
        <v>46</v>
      </c>
      <c r="G44" s="3" t="s">
        <v>119</v>
      </c>
      <c r="M44" s="2" t="s">
        <v>170</v>
      </c>
      <c r="R44" s="2" t="s">
        <v>181</v>
      </c>
      <c r="S44" s="1" t="s">
        <v>130</v>
      </c>
    </row>
    <row r="45" spans="1:19" ht="49.5" customHeight="1">
      <c r="A45" s="1">
        <v>85</v>
      </c>
      <c r="B45" s="2" t="s">
        <v>182</v>
      </c>
      <c r="C45" s="3" t="s">
        <v>122</v>
      </c>
      <c r="D45" s="3" t="s">
        <v>183</v>
      </c>
      <c r="E45" s="3" t="s">
        <v>27</v>
      </c>
      <c r="F45" s="3" t="s">
        <v>27</v>
      </c>
      <c r="G45" s="3" t="s">
        <v>119</v>
      </c>
      <c r="H45" s="3" t="s">
        <v>184</v>
      </c>
      <c r="M45" s="2" t="s">
        <v>185</v>
      </c>
      <c r="N45" s="1" t="s">
        <v>186</v>
      </c>
      <c r="R45" s="2" t="s">
        <v>187</v>
      </c>
      <c r="S45" s="1" t="s">
        <v>51</v>
      </c>
    </row>
    <row r="46" spans="1:19" ht="49.5" customHeight="1">
      <c r="A46" s="1">
        <v>86</v>
      </c>
      <c r="B46" s="2" t="s">
        <v>188</v>
      </c>
      <c r="C46" s="3" t="s">
        <v>122</v>
      </c>
      <c r="D46" s="3" t="s">
        <v>183</v>
      </c>
      <c r="E46" s="3" t="s">
        <v>27</v>
      </c>
      <c r="F46" s="3" t="s">
        <v>53</v>
      </c>
      <c r="G46" s="3" t="s">
        <v>100</v>
      </c>
      <c r="H46" s="3" t="s">
        <v>189</v>
      </c>
      <c r="I46" s="1">
        <v>48</v>
      </c>
      <c r="J46" s="4">
        <v>41</v>
      </c>
      <c r="K46" s="1">
        <v>123</v>
      </c>
      <c r="L46" s="4">
        <v>14</v>
      </c>
      <c r="M46" s="2" t="s">
        <v>30</v>
      </c>
      <c r="R46" s="2" t="s">
        <v>190</v>
      </c>
      <c r="S46" s="1" t="s">
        <v>51</v>
      </c>
    </row>
    <row r="47" spans="1:19" ht="49.5" customHeight="1">
      <c r="A47" s="1">
        <v>87</v>
      </c>
      <c r="B47" s="2" t="s">
        <v>139</v>
      </c>
      <c r="C47" s="3" t="s">
        <v>122</v>
      </c>
      <c r="D47" s="3" t="s">
        <v>183</v>
      </c>
      <c r="E47" s="3" t="s">
        <v>27</v>
      </c>
      <c r="F47" s="3" t="s">
        <v>56</v>
      </c>
      <c r="G47" s="3" t="s">
        <v>153</v>
      </c>
      <c r="H47" s="3" t="s">
        <v>27</v>
      </c>
      <c r="M47" s="2" t="s">
        <v>30</v>
      </c>
      <c r="R47" s="2" t="s">
        <v>191</v>
      </c>
      <c r="S47" s="1" t="s">
        <v>51</v>
      </c>
    </row>
    <row r="48" spans="1:19" ht="49.5" customHeight="1">
      <c r="A48" s="1" t="s">
        <v>61</v>
      </c>
      <c r="B48" s="2" t="s">
        <v>177</v>
      </c>
      <c r="C48" s="3" t="s">
        <v>122</v>
      </c>
      <c r="D48" s="3" t="s">
        <v>183</v>
      </c>
      <c r="E48" s="3" t="s">
        <v>27</v>
      </c>
      <c r="F48" s="3" t="s">
        <v>56</v>
      </c>
      <c r="G48" s="3" t="s">
        <v>189</v>
      </c>
      <c r="H48" s="3" t="s">
        <v>192</v>
      </c>
      <c r="M48" s="2" t="s">
        <v>30</v>
      </c>
      <c r="S48" s="1" t="s">
        <v>51</v>
      </c>
    </row>
    <row r="49" spans="1:19" ht="49.5" customHeight="1">
      <c r="A49" s="1">
        <v>88</v>
      </c>
      <c r="B49" s="2" t="s">
        <v>193</v>
      </c>
      <c r="C49" s="3" t="s">
        <v>122</v>
      </c>
      <c r="D49" s="3" t="s">
        <v>183</v>
      </c>
      <c r="E49" s="3" t="s">
        <v>27</v>
      </c>
      <c r="F49" s="3" t="s">
        <v>68</v>
      </c>
      <c r="G49" s="3" t="s">
        <v>194</v>
      </c>
      <c r="H49" s="3" t="s">
        <v>184</v>
      </c>
      <c r="M49" s="2" t="s">
        <v>41</v>
      </c>
      <c r="N49" s="1" t="s">
        <v>195</v>
      </c>
      <c r="R49" s="2" t="s">
        <v>196</v>
      </c>
      <c r="S49" s="1" t="s">
        <v>51</v>
      </c>
    </row>
    <row r="50" spans="1:19" ht="49.5" customHeight="1">
      <c r="A50" s="1">
        <v>89</v>
      </c>
      <c r="B50" s="2" t="s">
        <v>193</v>
      </c>
      <c r="C50" s="3" t="s">
        <v>122</v>
      </c>
      <c r="D50" s="3" t="s">
        <v>183</v>
      </c>
      <c r="E50" s="3" t="s">
        <v>27</v>
      </c>
      <c r="F50" s="3" t="s">
        <v>68</v>
      </c>
      <c r="G50" s="3" t="s">
        <v>197</v>
      </c>
      <c r="H50" s="3" t="s">
        <v>184</v>
      </c>
      <c r="M50" s="2" t="s">
        <v>198</v>
      </c>
      <c r="R50" s="2" t="s">
        <v>199</v>
      </c>
      <c r="S50" s="1" t="s">
        <v>51</v>
      </c>
    </row>
    <row r="51" spans="1:19" ht="49.5" customHeight="1">
      <c r="A51" s="1" t="s">
        <v>200</v>
      </c>
      <c r="B51" s="2" t="s">
        <v>201</v>
      </c>
      <c r="C51" s="3" t="s">
        <v>122</v>
      </c>
      <c r="D51" s="3" t="s">
        <v>202</v>
      </c>
      <c r="E51" s="3" t="s">
        <v>27</v>
      </c>
      <c r="F51" s="3" t="s">
        <v>68</v>
      </c>
      <c r="G51" s="3" t="s">
        <v>203</v>
      </c>
      <c r="I51" s="1">
        <v>48</v>
      </c>
      <c r="J51" s="4">
        <v>30.9</v>
      </c>
      <c r="K51" s="1">
        <v>123</v>
      </c>
      <c r="L51" s="4">
        <v>9.46</v>
      </c>
      <c r="M51" s="2" t="s">
        <v>86</v>
      </c>
      <c r="N51" s="1" t="s">
        <v>204</v>
      </c>
      <c r="P51" s="1" t="s">
        <v>205</v>
      </c>
      <c r="R51" s="2" t="s">
        <v>206</v>
      </c>
      <c r="S51" s="18" t="s">
        <v>33</v>
      </c>
    </row>
    <row r="52" spans="1:19" ht="49.5" customHeight="1">
      <c r="A52" s="18">
        <v>93</v>
      </c>
      <c r="B52" s="2" t="s">
        <v>207</v>
      </c>
      <c r="C52" s="3" t="s">
        <v>122</v>
      </c>
      <c r="D52" s="3" t="s">
        <v>202</v>
      </c>
      <c r="E52" s="3" t="s">
        <v>27</v>
      </c>
      <c r="F52" s="3" t="s">
        <v>68</v>
      </c>
      <c r="G52" s="3" t="s">
        <v>192</v>
      </c>
      <c r="I52" s="1">
        <v>48</v>
      </c>
      <c r="J52" s="4">
        <v>32.63</v>
      </c>
      <c r="K52" s="1">
        <v>123</v>
      </c>
      <c r="L52" s="4">
        <v>15.07</v>
      </c>
      <c r="M52" s="2" t="s">
        <v>41</v>
      </c>
      <c r="N52" s="1" t="s">
        <v>208</v>
      </c>
      <c r="O52" s="1" t="s">
        <v>209</v>
      </c>
      <c r="R52" s="2" t="s">
        <v>210</v>
      </c>
      <c r="S52" s="18" t="s">
        <v>33</v>
      </c>
    </row>
    <row r="53" spans="1:19" ht="49.5" customHeight="1">
      <c r="A53" s="18">
        <v>94</v>
      </c>
      <c r="B53" s="2" t="s">
        <v>211</v>
      </c>
      <c r="C53" s="3" t="s">
        <v>122</v>
      </c>
      <c r="D53" s="3" t="s">
        <v>202</v>
      </c>
      <c r="E53" s="3" t="s">
        <v>27</v>
      </c>
      <c r="F53" s="3" t="s">
        <v>178</v>
      </c>
      <c r="G53" s="3" t="s">
        <v>212</v>
      </c>
      <c r="I53" s="1">
        <v>48</v>
      </c>
      <c r="J53" s="4">
        <v>31.643</v>
      </c>
      <c r="K53" s="1">
        <v>123</v>
      </c>
      <c r="L53" s="4">
        <v>19.097</v>
      </c>
      <c r="M53" s="2" t="s">
        <v>41</v>
      </c>
      <c r="N53" s="1" t="s">
        <v>208</v>
      </c>
      <c r="R53" s="2" t="s">
        <v>211</v>
      </c>
      <c r="S53" s="18" t="s">
        <v>33</v>
      </c>
    </row>
    <row r="54" spans="2:19" ht="49.5" customHeight="1">
      <c r="B54" s="2" t="s">
        <v>213</v>
      </c>
      <c r="C54" s="3" t="s">
        <v>122</v>
      </c>
      <c r="D54" s="3" t="s">
        <v>202</v>
      </c>
      <c r="E54" s="3" t="s">
        <v>27</v>
      </c>
      <c r="F54" s="3" t="s">
        <v>214</v>
      </c>
      <c r="G54" s="3" t="s">
        <v>46</v>
      </c>
      <c r="I54" s="1">
        <v>48</v>
      </c>
      <c r="J54" s="4">
        <v>25.428</v>
      </c>
      <c r="K54" s="1">
        <v>123</v>
      </c>
      <c r="L54" s="4">
        <v>12.005</v>
      </c>
      <c r="M54" s="2" t="s">
        <v>30</v>
      </c>
      <c r="R54" s="2" t="s">
        <v>215</v>
      </c>
      <c r="S54" s="18" t="s">
        <v>33</v>
      </c>
    </row>
    <row r="55" spans="1:19" ht="49.5" customHeight="1">
      <c r="A55" s="1">
        <v>95</v>
      </c>
      <c r="B55" s="2" t="s">
        <v>142</v>
      </c>
      <c r="C55" s="3" t="s">
        <v>122</v>
      </c>
      <c r="D55" s="3" t="s">
        <v>27</v>
      </c>
      <c r="E55" s="3" t="s">
        <v>27</v>
      </c>
      <c r="F55" s="3" t="s">
        <v>35</v>
      </c>
      <c r="G55" s="3" t="s">
        <v>143</v>
      </c>
      <c r="I55" s="1">
        <v>48</v>
      </c>
      <c r="J55" s="4">
        <v>24.985</v>
      </c>
      <c r="K55" s="1">
        <v>123</v>
      </c>
      <c r="L55" s="4">
        <v>11.594</v>
      </c>
      <c r="M55" s="2" t="s">
        <v>30</v>
      </c>
      <c r="R55" s="2" t="s">
        <v>216</v>
      </c>
      <c r="S55" s="1" t="s">
        <v>33</v>
      </c>
    </row>
    <row r="56" spans="1:19" ht="49.5" customHeight="1">
      <c r="A56" s="1">
        <v>96</v>
      </c>
      <c r="B56" s="2" t="s">
        <v>217</v>
      </c>
      <c r="C56" s="3" t="s">
        <v>122</v>
      </c>
      <c r="D56" s="3" t="s">
        <v>27</v>
      </c>
      <c r="E56" s="3" t="s">
        <v>27</v>
      </c>
      <c r="F56" s="3" t="s">
        <v>53</v>
      </c>
      <c r="G56" s="3" t="s">
        <v>218</v>
      </c>
      <c r="M56" s="2" t="s">
        <v>30</v>
      </c>
      <c r="R56" s="2" t="s">
        <v>219</v>
      </c>
      <c r="S56" s="1" t="s">
        <v>220</v>
      </c>
    </row>
    <row r="57" spans="1:19" ht="49.5" customHeight="1">
      <c r="A57" s="1">
        <v>97</v>
      </c>
      <c r="B57" s="2" t="s">
        <v>142</v>
      </c>
      <c r="C57" s="3" t="s">
        <v>221</v>
      </c>
      <c r="D57" s="3" t="s">
        <v>27</v>
      </c>
      <c r="E57" s="3" t="s">
        <v>27</v>
      </c>
      <c r="F57" s="3" t="s">
        <v>56</v>
      </c>
      <c r="G57" s="3" t="s">
        <v>100</v>
      </c>
      <c r="I57" s="1">
        <v>48</v>
      </c>
      <c r="J57" s="4">
        <v>25.248</v>
      </c>
      <c r="K57" s="1">
        <v>123</v>
      </c>
      <c r="L57" s="4">
        <v>12.372</v>
      </c>
      <c r="R57" s="2" t="s">
        <v>216</v>
      </c>
      <c r="S57" s="1" t="s">
        <v>33</v>
      </c>
    </row>
    <row r="58" spans="1:19" ht="49.5" customHeight="1">
      <c r="A58" s="1">
        <v>98</v>
      </c>
      <c r="B58" s="2" t="s">
        <v>222</v>
      </c>
      <c r="C58" s="3" t="s">
        <v>221</v>
      </c>
      <c r="D58" s="3" t="s">
        <v>35</v>
      </c>
      <c r="E58" s="3" t="s">
        <v>27</v>
      </c>
      <c r="F58" s="3" t="s">
        <v>27</v>
      </c>
      <c r="G58" s="3" t="s">
        <v>223</v>
      </c>
      <c r="I58" s="1">
        <v>48</v>
      </c>
      <c r="J58" s="4">
        <v>21.672</v>
      </c>
      <c r="K58" s="1">
        <v>123</v>
      </c>
      <c r="L58" s="4">
        <v>3.339</v>
      </c>
      <c r="M58" s="2" t="s">
        <v>170</v>
      </c>
      <c r="R58" s="2" t="s">
        <v>224</v>
      </c>
      <c r="S58" s="1" t="s">
        <v>130</v>
      </c>
    </row>
    <row r="59" spans="1:19" ht="49.5" customHeight="1">
      <c r="A59" s="1">
        <v>99</v>
      </c>
      <c r="B59" s="2" t="s">
        <v>225</v>
      </c>
      <c r="C59" s="3" t="s">
        <v>221</v>
      </c>
      <c r="D59" s="3" t="s">
        <v>35</v>
      </c>
      <c r="E59" s="3" t="s">
        <v>27</v>
      </c>
      <c r="F59" s="3" t="s">
        <v>100</v>
      </c>
      <c r="G59" s="3" t="s">
        <v>203</v>
      </c>
      <c r="I59" s="1">
        <v>48</v>
      </c>
      <c r="J59" s="4">
        <v>26.845</v>
      </c>
      <c r="K59" s="1">
        <v>122</v>
      </c>
      <c r="L59" s="4">
        <v>56.691</v>
      </c>
      <c r="M59" s="2" t="s">
        <v>30</v>
      </c>
      <c r="R59" s="2" t="s">
        <v>226</v>
      </c>
      <c r="S59" s="1" t="s">
        <v>130</v>
      </c>
    </row>
    <row r="60" spans="1:20" ht="49.5" customHeight="1">
      <c r="A60" s="1">
        <v>33</v>
      </c>
      <c r="B60" s="2" t="s">
        <v>227</v>
      </c>
      <c r="C60" s="3" t="s">
        <v>122</v>
      </c>
      <c r="D60" s="3" t="s">
        <v>53</v>
      </c>
      <c r="E60" s="3" t="s">
        <v>27</v>
      </c>
      <c r="F60" s="3" t="s">
        <v>27</v>
      </c>
      <c r="G60" s="3" t="s">
        <v>85</v>
      </c>
      <c r="I60" s="1">
        <v>48</v>
      </c>
      <c r="J60" s="4">
        <f>0.57089*60</f>
        <v>34.2534</v>
      </c>
      <c r="K60" s="1">
        <v>123</v>
      </c>
      <c r="L60" s="4">
        <f>0.02851*60</f>
        <v>1.7106000000000001</v>
      </c>
      <c r="M60" s="2" t="s">
        <v>30</v>
      </c>
      <c r="R60" s="2" t="s">
        <v>228</v>
      </c>
      <c r="S60" s="1" t="s">
        <v>220</v>
      </c>
      <c r="T60" s="1" t="s">
        <v>171</v>
      </c>
    </row>
    <row r="61" spans="1:18" ht="49.5" customHeight="1">
      <c r="A61" s="1">
        <v>100</v>
      </c>
      <c r="B61" s="2" t="s">
        <v>168</v>
      </c>
      <c r="C61" s="3" t="s">
        <v>122</v>
      </c>
      <c r="D61" s="3" t="s">
        <v>100</v>
      </c>
      <c r="E61" s="3" t="s">
        <v>27</v>
      </c>
      <c r="F61" s="3" t="s">
        <v>68</v>
      </c>
      <c r="G61" s="3" t="s">
        <v>47</v>
      </c>
      <c r="I61" s="1">
        <v>48</v>
      </c>
      <c r="J61" s="4">
        <v>39.072</v>
      </c>
      <c r="K61" s="1">
        <v>1123</v>
      </c>
      <c r="L61" s="4">
        <v>6.068</v>
      </c>
      <c r="M61" s="2" t="s">
        <v>30</v>
      </c>
      <c r="R61" s="2" t="s">
        <v>229</v>
      </c>
    </row>
    <row r="62" spans="1:19" ht="49.5" customHeight="1">
      <c r="A62" s="1">
        <v>101</v>
      </c>
      <c r="B62" s="2" t="s">
        <v>168</v>
      </c>
      <c r="C62" s="3" t="s">
        <v>122</v>
      </c>
      <c r="D62" s="3" t="s">
        <v>178</v>
      </c>
      <c r="E62" s="3" t="s">
        <v>27</v>
      </c>
      <c r="F62" s="3" t="s">
        <v>230</v>
      </c>
      <c r="G62" s="3" t="s">
        <v>203</v>
      </c>
      <c r="I62" s="1">
        <v>48</v>
      </c>
      <c r="J62" s="4">
        <v>40.651</v>
      </c>
      <c r="K62" s="1">
        <v>123</v>
      </c>
      <c r="L62" s="4">
        <v>11.921</v>
      </c>
      <c r="M62" s="2" t="s">
        <v>30</v>
      </c>
      <c r="R62" s="2" t="s">
        <v>231</v>
      </c>
      <c r="S62" s="1" t="s">
        <v>130</v>
      </c>
    </row>
    <row r="63" spans="1:19" ht="49.5" customHeight="1">
      <c r="A63" s="1">
        <v>1</v>
      </c>
      <c r="B63" s="2" t="s">
        <v>232</v>
      </c>
      <c r="C63" s="3" t="s">
        <v>122</v>
      </c>
      <c r="D63" s="3" t="s">
        <v>178</v>
      </c>
      <c r="E63" s="3" t="s">
        <v>27</v>
      </c>
      <c r="F63" s="3" t="s">
        <v>35</v>
      </c>
      <c r="G63" s="3" t="s">
        <v>221</v>
      </c>
      <c r="I63" s="1">
        <v>48</v>
      </c>
      <c r="J63" s="4">
        <v>30.324</v>
      </c>
      <c r="K63" s="1">
        <v>123</v>
      </c>
      <c r="L63" s="4">
        <v>9.237</v>
      </c>
      <c r="M63" s="2" t="s">
        <v>233</v>
      </c>
      <c r="N63" s="1" t="s">
        <v>234</v>
      </c>
      <c r="R63" s="2" t="s">
        <v>235</v>
      </c>
      <c r="S63" s="1" t="s">
        <v>130</v>
      </c>
    </row>
    <row r="64" spans="1:19" ht="49.5" customHeight="1">
      <c r="A64" s="1">
        <v>2</v>
      </c>
      <c r="B64" s="2" t="s">
        <v>188</v>
      </c>
      <c r="C64" s="3" t="s">
        <v>122</v>
      </c>
      <c r="D64" s="3" t="s">
        <v>178</v>
      </c>
      <c r="E64" s="3" t="s">
        <v>27</v>
      </c>
      <c r="F64" s="3" t="s">
        <v>35</v>
      </c>
      <c r="G64" s="3" t="s">
        <v>46</v>
      </c>
      <c r="I64" s="1">
        <v>48</v>
      </c>
      <c r="J64" s="4">
        <v>30.743</v>
      </c>
      <c r="K64" s="1">
        <v>123</v>
      </c>
      <c r="L64" s="4">
        <v>9.238</v>
      </c>
      <c r="M64" s="2" t="s">
        <v>30</v>
      </c>
      <c r="R64" s="2" t="s">
        <v>236</v>
      </c>
      <c r="S64" s="1" t="s">
        <v>130</v>
      </c>
    </row>
    <row r="65" spans="1:19" ht="49.5" customHeight="1">
      <c r="A65" s="1">
        <v>3</v>
      </c>
      <c r="B65" s="2" t="s">
        <v>237</v>
      </c>
      <c r="C65" s="3" t="s">
        <v>122</v>
      </c>
      <c r="D65" s="3" t="s">
        <v>178</v>
      </c>
      <c r="E65" s="3" t="s">
        <v>27</v>
      </c>
      <c r="F65" s="3" t="s">
        <v>35</v>
      </c>
      <c r="G65" s="3" t="s">
        <v>119</v>
      </c>
      <c r="I65" s="1">
        <v>48</v>
      </c>
      <c r="J65" s="4">
        <v>30.894</v>
      </c>
      <c r="K65" s="1">
        <v>123</v>
      </c>
      <c r="L65" s="4">
        <v>9.342</v>
      </c>
      <c r="M65" s="2" t="s">
        <v>30</v>
      </c>
      <c r="R65" s="2" t="s">
        <v>238</v>
      </c>
      <c r="S65" s="1" t="s">
        <v>130</v>
      </c>
    </row>
    <row r="66" spans="1:19" ht="49.5" customHeight="1">
      <c r="A66" s="1">
        <v>4</v>
      </c>
      <c r="B66" s="2" t="s">
        <v>239</v>
      </c>
      <c r="C66" s="3" t="s">
        <v>122</v>
      </c>
      <c r="D66" s="3" t="s">
        <v>178</v>
      </c>
      <c r="E66" s="3" t="s">
        <v>27</v>
      </c>
      <c r="F66" s="3" t="s">
        <v>35</v>
      </c>
      <c r="G66" s="3" t="s">
        <v>189</v>
      </c>
      <c r="I66" s="1">
        <v>48</v>
      </c>
      <c r="J66" s="4">
        <v>30.072</v>
      </c>
      <c r="K66" s="1">
        <v>123</v>
      </c>
      <c r="L66" s="4">
        <v>8.614</v>
      </c>
      <c r="M66" s="2" t="s">
        <v>233</v>
      </c>
      <c r="N66" s="1" t="s">
        <v>240</v>
      </c>
      <c r="R66" s="2" t="s">
        <v>241</v>
      </c>
      <c r="S66" s="1" t="s">
        <v>130</v>
      </c>
    </row>
    <row r="67" spans="1:19" ht="49.5" customHeight="1">
      <c r="A67" s="1">
        <v>5</v>
      </c>
      <c r="B67" s="2" t="s">
        <v>239</v>
      </c>
      <c r="C67" s="3" t="s">
        <v>122</v>
      </c>
      <c r="D67" s="3" t="s">
        <v>178</v>
      </c>
      <c r="E67" s="3" t="s">
        <v>27</v>
      </c>
      <c r="F67" s="3" t="s">
        <v>35</v>
      </c>
      <c r="G67" s="3" t="s">
        <v>218</v>
      </c>
      <c r="I67" s="1">
        <v>48</v>
      </c>
      <c r="J67" s="4">
        <v>29.658</v>
      </c>
      <c r="K67" s="1">
        <v>123</v>
      </c>
      <c r="L67" s="4">
        <v>7.9510000000000005</v>
      </c>
      <c r="M67" s="2" t="s">
        <v>233</v>
      </c>
      <c r="N67" s="1" t="s">
        <v>242</v>
      </c>
      <c r="R67" s="2" t="s">
        <v>243</v>
      </c>
      <c r="S67" s="1" t="s">
        <v>130</v>
      </c>
    </row>
    <row r="68" spans="1:19" ht="49.5" customHeight="1">
      <c r="A68" s="1">
        <v>6</v>
      </c>
      <c r="B68" s="2" t="s">
        <v>239</v>
      </c>
      <c r="C68" s="3" t="s">
        <v>122</v>
      </c>
      <c r="D68" s="3" t="s">
        <v>178</v>
      </c>
      <c r="E68" s="3" t="s">
        <v>27</v>
      </c>
      <c r="F68" s="3" t="s">
        <v>53</v>
      </c>
      <c r="G68" s="3" t="s">
        <v>40</v>
      </c>
      <c r="I68" s="1">
        <v>48</v>
      </c>
      <c r="J68" s="4">
        <v>29.372</v>
      </c>
      <c r="K68" s="1">
        <v>123</v>
      </c>
      <c r="L68" s="4">
        <v>7.432</v>
      </c>
      <c r="M68" s="2" t="s">
        <v>233</v>
      </c>
      <c r="N68" s="1" t="s">
        <v>244</v>
      </c>
      <c r="R68" s="2" t="s">
        <v>245</v>
      </c>
      <c r="S68" s="1" t="s">
        <v>130</v>
      </c>
    </row>
    <row r="69" spans="1:19" ht="49.5" customHeight="1">
      <c r="A69" s="1">
        <v>7</v>
      </c>
      <c r="B69" s="2" t="s">
        <v>239</v>
      </c>
      <c r="C69" s="3" t="s">
        <v>122</v>
      </c>
      <c r="D69" s="3" t="s">
        <v>178</v>
      </c>
      <c r="E69" s="3" t="s">
        <v>27</v>
      </c>
      <c r="F69" s="3" t="s">
        <v>53</v>
      </c>
      <c r="G69" s="3" t="s">
        <v>27</v>
      </c>
      <c r="I69" s="1">
        <v>48</v>
      </c>
      <c r="J69" s="4">
        <v>29.051</v>
      </c>
      <c r="K69" s="1">
        <v>123</v>
      </c>
      <c r="L69" s="4">
        <v>6.756</v>
      </c>
      <c r="M69" s="2" t="s">
        <v>233</v>
      </c>
      <c r="N69" s="1" t="s">
        <v>246</v>
      </c>
      <c r="R69" s="2" t="s">
        <v>247</v>
      </c>
      <c r="S69" s="1" t="s">
        <v>130</v>
      </c>
    </row>
    <row r="70" spans="1:19" ht="49.5" customHeight="1">
      <c r="A70" s="1">
        <v>8</v>
      </c>
      <c r="B70" s="2" t="s">
        <v>239</v>
      </c>
      <c r="C70" s="3" t="s">
        <v>122</v>
      </c>
      <c r="D70" s="3" t="s">
        <v>178</v>
      </c>
      <c r="E70" s="3" t="s">
        <v>27</v>
      </c>
      <c r="F70" s="3" t="s">
        <v>53</v>
      </c>
      <c r="G70" s="3" t="s">
        <v>46</v>
      </c>
      <c r="I70" s="1">
        <v>48</v>
      </c>
      <c r="J70" s="4">
        <v>28.721</v>
      </c>
      <c r="K70" s="1">
        <v>123</v>
      </c>
      <c r="L70" s="4">
        <v>6.127</v>
      </c>
      <c r="M70" s="2" t="s">
        <v>233</v>
      </c>
      <c r="N70" s="1" t="s">
        <v>248</v>
      </c>
      <c r="R70" s="2" t="s">
        <v>249</v>
      </c>
      <c r="S70" s="1" t="s">
        <v>130</v>
      </c>
    </row>
    <row r="71" spans="1:19" ht="49.5" customHeight="1">
      <c r="A71" s="1">
        <v>102</v>
      </c>
      <c r="B71" s="2" t="s">
        <v>128</v>
      </c>
      <c r="C71" s="3" t="s">
        <v>122</v>
      </c>
      <c r="D71" s="3" t="s">
        <v>178</v>
      </c>
      <c r="E71" s="3" t="s">
        <v>27</v>
      </c>
      <c r="F71" s="3" t="s">
        <v>68</v>
      </c>
      <c r="G71" s="3" t="s">
        <v>40</v>
      </c>
      <c r="I71" s="1">
        <v>48</v>
      </c>
      <c r="J71" s="4">
        <v>29.124</v>
      </c>
      <c r="K71" s="1">
        <v>123</v>
      </c>
      <c r="L71" s="4">
        <v>7.858</v>
      </c>
      <c r="M71" s="2" t="s">
        <v>233</v>
      </c>
      <c r="N71" s="1" t="s">
        <v>250</v>
      </c>
      <c r="R71" s="2" t="s">
        <v>251</v>
      </c>
      <c r="S71" s="1" t="s">
        <v>130</v>
      </c>
    </row>
    <row r="72" spans="1:19" ht="49.5" customHeight="1">
      <c r="A72" s="1">
        <v>103</v>
      </c>
      <c r="B72" s="2" t="s">
        <v>128</v>
      </c>
      <c r="C72" s="3" t="s">
        <v>122</v>
      </c>
      <c r="D72" s="3" t="s">
        <v>178</v>
      </c>
      <c r="E72" s="3" t="s">
        <v>27</v>
      </c>
      <c r="F72" s="3" t="s">
        <v>100</v>
      </c>
      <c r="G72" s="3" t="s">
        <v>252</v>
      </c>
      <c r="I72" s="1">
        <v>48</v>
      </c>
      <c r="J72" s="4">
        <v>29.98</v>
      </c>
      <c r="K72" s="1">
        <v>123</v>
      </c>
      <c r="L72" s="4">
        <v>8.784</v>
      </c>
      <c r="M72" s="2" t="s">
        <v>30</v>
      </c>
      <c r="R72" s="2" t="s">
        <v>253</v>
      </c>
      <c r="S72" s="1" t="s">
        <v>130</v>
      </c>
    </row>
    <row r="73" spans="1:19" ht="49.5" customHeight="1">
      <c r="A73" s="1" t="s">
        <v>61</v>
      </c>
      <c r="B73" s="2" t="s">
        <v>168</v>
      </c>
      <c r="C73" s="3" t="s">
        <v>122</v>
      </c>
      <c r="D73" s="3" t="s">
        <v>214</v>
      </c>
      <c r="E73" s="3" t="s">
        <v>27</v>
      </c>
      <c r="F73" s="3" t="s">
        <v>56</v>
      </c>
      <c r="G73" s="3" t="s">
        <v>189</v>
      </c>
      <c r="H73" s="3" t="s">
        <v>40</v>
      </c>
      <c r="M73" s="2" t="s">
        <v>30</v>
      </c>
      <c r="R73" s="2" t="s">
        <v>254</v>
      </c>
      <c r="S73" s="18" t="s">
        <v>255</v>
      </c>
    </row>
    <row r="74" spans="1:19" ht="49.5" customHeight="1">
      <c r="A74" s="18">
        <v>104</v>
      </c>
      <c r="B74" s="2" t="s">
        <v>256</v>
      </c>
      <c r="C74" s="3" t="s">
        <v>122</v>
      </c>
      <c r="D74" s="3" t="s">
        <v>214</v>
      </c>
      <c r="E74" s="3" t="s">
        <v>27</v>
      </c>
      <c r="F74" s="3" t="s">
        <v>39</v>
      </c>
      <c r="G74" s="3" t="s">
        <v>194</v>
      </c>
      <c r="H74" s="3" t="s">
        <v>119</v>
      </c>
      <c r="M74" s="2" t="s">
        <v>257</v>
      </c>
      <c r="N74" s="18" t="s">
        <v>258</v>
      </c>
      <c r="R74" s="2" t="s">
        <v>259</v>
      </c>
      <c r="S74" s="18" t="s">
        <v>255</v>
      </c>
    </row>
    <row r="75" spans="1:19" ht="49.5" customHeight="1">
      <c r="A75" s="1" t="s">
        <v>61</v>
      </c>
      <c r="B75" s="2" t="s">
        <v>260</v>
      </c>
      <c r="C75" s="3" t="s">
        <v>122</v>
      </c>
      <c r="D75" s="3" t="s">
        <v>214</v>
      </c>
      <c r="E75" s="3" t="s">
        <v>27</v>
      </c>
      <c r="F75" s="3" t="s">
        <v>214</v>
      </c>
      <c r="G75" s="3" t="s">
        <v>221</v>
      </c>
      <c r="H75" s="3" t="s">
        <v>39</v>
      </c>
      <c r="M75" s="2" t="s">
        <v>30</v>
      </c>
      <c r="S75" s="18" t="s">
        <v>255</v>
      </c>
    </row>
    <row r="76" spans="1:19" ht="49.5" customHeight="1">
      <c r="A76" s="1" t="s">
        <v>61</v>
      </c>
      <c r="B76" s="2" t="s">
        <v>261</v>
      </c>
      <c r="C76" s="3" t="s">
        <v>122</v>
      </c>
      <c r="D76" s="3" t="s">
        <v>63</v>
      </c>
      <c r="E76" s="3" t="s">
        <v>27</v>
      </c>
      <c r="F76" s="3" t="s">
        <v>39</v>
      </c>
      <c r="G76" s="3" t="s">
        <v>252</v>
      </c>
      <c r="M76" s="2" t="s">
        <v>262</v>
      </c>
      <c r="N76" s="1" t="s">
        <v>263</v>
      </c>
      <c r="R76" s="2" t="s">
        <v>264</v>
      </c>
      <c r="S76" s="1" t="s">
        <v>220</v>
      </c>
    </row>
    <row r="77" spans="2:19" ht="49.5" customHeight="1">
      <c r="B77" s="2" t="s">
        <v>265</v>
      </c>
      <c r="C77" s="3" t="s">
        <v>122</v>
      </c>
      <c r="D77" s="3" t="s">
        <v>63</v>
      </c>
      <c r="E77" s="3" t="s">
        <v>27</v>
      </c>
      <c r="F77" s="3" t="s">
        <v>39</v>
      </c>
      <c r="G77" s="3" t="s">
        <v>223</v>
      </c>
      <c r="H77" s="3" t="s">
        <v>40</v>
      </c>
      <c r="M77" s="2" t="s">
        <v>262</v>
      </c>
      <c r="N77" s="1" t="s">
        <v>266</v>
      </c>
      <c r="R77" s="2" t="s">
        <v>267</v>
      </c>
      <c r="S77" s="1" t="s">
        <v>268</v>
      </c>
    </row>
    <row r="78" spans="2:19" ht="49.5" customHeight="1">
      <c r="B78" s="2" t="s">
        <v>265</v>
      </c>
      <c r="C78" s="3" t="s">
        <v>122</v>
      </c>
      <c r="D78" s="3" t="s">
        <v>63</v>
      </c>
      <c r="E78" s="3" t="s">
        <v>27</v>
      </c>
      <c r="F78" s="3" t="s">
        <v>39</v>
      </c>
      <c r="G78" s="3" t="s">
        <v>82</v>
      </c>
      <c r="H78" s="3" t="s">
        <v>145</v>
      </c>
      <c r="M78" s="2" t="s">
        <v>262</v>
      </c>
      <c r="N78" s="1" t="s">
        <v>269</v>
      </c>
      <c r="R78" s="2" t="s">
        <v>270</v>
      </c>
      <c r="S78" s="1" t="s">
        <v>220</v>
      </c>
    </row>
    <row r="79" spans="2:19" ht="49.5" customHeight="1">
      <c r="B79" s="2" t="s">
        <v>265</v>
      </c>
      <c r="C79" s="3" t="s">
        <v>122</v>
      </c>
      <c r="D79" s="3" t="s">
        <v>63</v>
      </c>
      <c r="E79" s="3" t="s">
        <v>27</v>
      </c>
      <c r="F79" s="3" t="s">
        <v>39</v>
      </c>
      <c r="G79" s="3" t="s">
        <v>147</v>
      </c>
      <c r="H79" s="3" t="s">
        <v>27</v>
      </c>
      <c r="M79" s="2" t="s">
        <v>262</v>
      </c>
      <c r="N79" s="1" t="s">
        <v>271</v>
      </c>
      <c r="R79" s="2" t="s">
        <v>272</v>
      </c>
      <c r="S79" s="1" t="s">
        <v>268</v>
      </c>
    </row>
    <row r="80" spans="1:12" ht="49.5" customHeight="1">
      <c r="A80" s="1">
        <v>108</v>
      </c>
      <c r="B80" s="2" t="s">
        <v>273</v>
      </c>
      <c r="C80" s="3" t="s">
        <v>122</v>
      </c>
      <c r="D80" s="3" t="s">
        <v>63</v>
      </c>
      <c r="E80" s="3" t="s">
        <v>27</v>
      </c>
      <c r="F80" s="3" t="s">
        <v>100</v>
      </c>
      <c r="G80" s="3" t="s">
        <v>194</v>
      </c>
      <c r="I80" s="1">
        <v>48</v>
      </c>
      <c r="J80" s="4">
        <v>29.594</v>
      </c>
      <c r="K80" s="1">
        <v>123</v>
      </c>
      <c r="L80" s="4">
        <v>8.047</v>
      </c>
    </row>
    <row r="81" spans="1:12" ht="49.5" customHeight="1">
      <c r="A81" s="1">
        <v>109</v>
      </c>
      <c r="B81" s="2" t="s">
        <v>274</v>
      </c>
      <c r="C81" s="3" t="s">
        <v>122</v>
      </c>
      <c r="D81" s="3" t="s">
        <v>63</v>
      </c>
      <c r="E81" s="3" t="s">
        <v>27</v>
      </c>
      <c r="F81" s="3" t="s">
        <v>100</v>
      </c>
      <c r="G81" s="3" t="s">
        <v>147</v>
      </c>
      <c r="I81" s="1">
        <v>48</v>
      </c>
      <c r="J81" s="4">
        <v>33.184</v>
      </c>
      <c r="K81" s="1">
        <v>123</v>
      </c>
      <c r="L81" s="4">
        <v>10.558</v>
      </c>
    </row>
    <row r="82" spans="1:19" ht="49.5" customHeight="1">
      <c r="A82" s="1">
        <v>110</v>
      </c>
      <c r="B82" s="2" t="s">
        <v>128</v>
      </c>
      <c r="C82" s="3" t="s">
        <v>122</v>
      </c>
      <c r="D82" s="3" t="s">
        <v>71</v>
      </c>
      <c r="E82" s="3" t="s">
        <v>27</v>
      </c>
      <c r="F82" s="3" t="s">
        <v>27</v>
      </c>
      <c r="G82" s="3" t="s">
        <v>40</v>
      </c>
      <c r="I82" s="1">
        <v>48</v>
      </c>
      <c r="J82" s="4">
        <v>35.833</v>
      </c>
      <c r="K82" s="1">
        <v>123</v>
      </c>
      <c r="L82" s="4">
        <v>5.842</v>
      </c>
      <c r="M82" s="2" t="s">
        <v>30</v>
      </c>
      <c r="R82" s="2" t="s">
        <v>275</v>
      </c>
      <c r="S82" s="1" t="s">
        <v>130</v>
      </c>
    </row>
    <row r="83" spans="1:19" ht="49.5" customHeight="1">
      <c r="A83" s="1">
        <v>111</v>
      </c>
      <c r="B83" s="2" t="s">
        <v>168</v>
      </c>
      <c r="C83" s="3" t="s">
        <v>122</v>
      </c>
      <c r="D83" s="3" t="s">
        <v>71</v>
      </c>
      <c r="E83" s="3" t="s">
        <v>27</v>
      </c>
      <c r="F83" s="3" t="s">
        <v>27</v>
      </c>
      <c r="G83" s="3" t="s">
        <v>145</v>
      </c>
      <c r="I83" s="1">
        <v>48</v>
      </c>
      <c r="J83" s="4">
        <v>37.332</v>
      </c>
      <c r="K83" s="1">
        <v>123</v>
      </c>
      <c r="L83" s="4">
        <v>5.842</v>
      </c>
      <c r="M83" s="2" t="s">
        <v>30</v>
      </c>
      <c r="R83" s="2" t="s">
        <v>276</v>
      </c>
      <c r="S83" s="1" t="s">
        <v>130</v>
      </c>
    </row>
    <row r="84" spans="1:19" ht="49.5" customHeight="1">
      <c r="A84" s="1">
        <v>112</v>
      </c>
      <c r="B84" s="2" t="s">
        <v>168</v>
      </c>
      <c r="C84" s="3" t="s">
        <v>122</v>
      </c>
      <c r="D84" s="3" t="s">
        <v>71</v>
      </c>
      <c r="E84" s="3" t="s">
        <v>27</v>
      </c>
      <c r="F84" s="3" t="s">
        <v>35</v>
      </c>
      <c r="G84" s="3" t="s">
        <v>277</v>
      </c>
      <c r="I84" s="1">
        <v>48</v>
      </c>
      <c r="J84" s="4">
        <v>34.539</v>
      </c>
      <c r="K84" s="1">
        <v>123</v>
      </c>
      <c r="L84" s="4">
        <v>1.849</v>
      </c>
      <c r="M84" s="2" t="s">
        <v>30</v>
      </c>
      <c r="R84" s="2" t="s">
        <v>278</v>
      </c>
      <c r="S84" s="1" t="s">
        <v>130</v>
      </c>
    </row>
    <row r="85" spans="3:18" ht="49.5" customHeight="1">
      <c r="C85" s="3" t="s">
        <v>122</v>
      </c>
      <c r="D85" s="3" t="s">
        <v>85</v>
      </c>
      <c r="E85" s="3" t="s">
        <v>27</v>
      </c>
      <c r="R85" s="2" t="s">
        <v>279</v>
      </c>
    </row>
    <row r="86" spans="2:18" ht="49.5" customHeight="1">
      <c r="B86" s="2" t="s">
        <v>280</v>
      </c>
      <c r="C86" s="3" t="s">
        <v>122</v>
      </c>
      <c r="D86" s="3" t="s">
        <v>75</v>
      </c>
      <c r="E86" s="3" t="s">
        <v>27</v>
      </c>
      <c r="N86" s="1" t="s">
        <v>281</v>
      </c>
      <c r="R86" s="2" t="s">
        <v>282</v>
      </c>
    </row>
    <row r="87" spans="3:18" ht="49.5" customHeight="1">
      <c r="C87" s="3" t="s">
        <v>122</v>
      </c>
      <c r="D87" s="3" t="s">
        <v>203</v>
      </c>
      <c r="E87" s="3" t="s">
        <v>27</v>
      </c>
      <c r="F87" s="3" t="s">
        <v>100</v>
      </c>
      <c r="G87" s="3" t="s">
        <v>82</v>
      </c>
      <c r="M87" s="2" t="s">
        <v>283</v>
      </c>
      <c r="R87" s="2" t="s">
        <v>284</v>
      </c>
    </row>
    <row r="88" spans="1:18" ht="49.5" customHeight="1">
      <c r="A88" s="1">
        <v>113</v>
      </c>
      <c r="B88" s="2" t="s">
        <v>285</v>
      </c>
      <c r="C88" s="3" t="s">
        <v>122</v>
      </c>
      <c r="D88" s="3" t="s">
        <v>203</v>
      </c>
      <c r="E88" s="3" t="s">
        <v>27</v>
      </c>
      <c r="F88" s="3" t="s">
        <v>53</v>
      </c>
      <c r="G88" s="3" t="s">
        <v>158</v>
      </c>
      <c r="I88" s="1">
        <v>48</v>
      </c>
      <c r="J88" s="4">
        <v>29.056</v>
      </c>
      <c r="K88" s="1">
        <v>123</v>
      </c>
      <c r="L88" s="4">
        <v>7.624</v>
      </c>
      <c r="M88" s="2" t="s">
        <v>286</v>
      </c>
      <c r="N88" s="1" t="s">
        <v>287</v>
      </c>
      <c r="O88" s="1" t="s">
        <v>288</v>
      </c>
      <c r="R88" s="2" t="s">
        <v>289</v>
      </c>
    </row>
    <row r="89" spans="1:18" ht="49.5" customHeight="1">
      <c r="A89" s="1">
        <v>114</v>
      </c>
      <c r="B89" s="2" t="s">
        <v>285</v>
      </c>
      <c r="C89" s="3" t="s">
        <v>122</v>
      </c>
      <c r="D89" s="3" t="s">
        <v>203</v>
      </c>
      <c r="E89" s="3" t="s">
        <v>27</v>
      </c>
      <c r="F89" s="3" t="s">
        <v>56</v>
      </c>
      <c r="G89" s="3" t="s">
        <v>290</v>
      </c>
      <c r="I89" s="1">
        <v>48</v>
      </c>
      <c r="J89" s="4">
        <v>29.997</v>
      </c>
      <c r="K89" s="1">
        <v>123</v>
      </c>
      <c r="L89" s="4">
        <v>8.802</v>
      </c>
      <c r="M89" s="2" t="s">
        <v>286</v>
      </c>
      <c r="N89" s="1" t="s">
        <v>287</v>
      </c>
      <c r="O89" s="1" t="s">
        <v>288</v>
      </c>
      <c r="R89" s="2" t="s">
        <v>291</v>
      </c>
    </row>
    <row r="90" spans="1:18" ht="49.5" customHeight="1">
      <c r="A90" s="1">
        <v>115</v>
      </c>
      <c r="B90" s="2" t="s">
        <v>285</v>
      </c>
      <c r="C90" s="3" t="s">
        <v>122</v>
      </c>
      <c r="D90" s="3" t="s">
        <v>203</v>
      </c>
      <c r="E90" s="3" t="s">
        <v>27</v>
      </c>
      <c r="F90" s="3" t="s">
        <v>56</v>
      </c>
      <c r="G90" s="3" t="s">
        <v>123</v>
      </c>
      <c r="I90" s="1">
        <v>48</v>
      </c>
      <c r="J90" s="4">
        <v>29.623</v>
      </c>
      <c r="K90" s="1">
        <v>123</v>
      </c>
      <c r="L90" s="4">
        <v>8.599</v>
      </c>
      <c r="R90" s="2" t="s">
        <v>292</v>
      </c>
    </row>
    <row r="91" spans="1:18" ht="49.5" customHeight="1">
      <c r="A91" s="1">
        <v>116</v>
      </c>
      <c r="B91" s="2" t="s">
        <v>285</v>
      </c>
      <c r="C91" s="3" t="s">
        <v>122</v>
      </c>
      <c r="D91" s="3" t="s">
        <v>203</v>
      </c>
      <c r="E91" s="3" t="s">
        <v>27</v>
      </c>
      <c r="F91" s="3" t="s">
        <v>39</v>
      </c>
      <c r="G91" s="3" t="s">
        <v>218</v>
      </c>
      <c r="I91" s="1">
        <v>48</v>
      </c>
      <c r="J91" s="4">
        <v>27.581</v>
      </c>
      <c r="K91" s="1">
        <v>123</v>
      </c>
      <c r="L91" s="4">
        <v>4.693</v>
      </c>
      <c r="M91" s="2" t="s">
        <v>293</v>
      </c>
      <c r="N91" s="1" t="s">
        <v>294</v>
      </c>
      <c r="O91" s="1" t="s">
        <v>288</v>
      </c>
      <c r="R91" s="2" t="s">
        <v>295</v>
      </c>
    </row>
    <row r="92" spans="1:18" ht="49.5" customHeight="1">
      <c r="A92" s="1">
        <v>117</v>
      </c>
      <c r="B92" s="2" t="s">
        <v>285</v>
      </c>
      <c r="C92" s="3" t="s">
        <v>122</v>
      </c>
      <c r="D92" s="3" t="s">
        <v>203</v>
      </c>
      <c r="E92" s="3" t="s">
        <v>27</v>
      </c>
      <c r="F92" s="3" t="s">
        <v>68</v>
      </c>
      <c r="G92" s="3" t="s">
        <v>153</v>
      </c>
      <c r="I92" s="1">
        <v>48</v>
      </c>
      <c r="J92" s="4">
        <v>27.393</v>
      </c>
      <c r="K92" s="1">
        <v>123</v>
      </c>
      <c r="L92" s="4">
        <v>4.919</v>
      </c>
      <c r="M92" s="2" t="s">
        <v>293</v>
      </c>
      <c r="N92" s="1" t="s">
        <v>294</v>
      </c>
      <c r="O92" s="1" t="s">
        <v>288</v>
      </c>
      <c r="R92" s="2" t="s">
        <v>296</v>
      </c>
    </row>
    <row r="93" spans="1:18" ht="49.5" customHeight="1">
      <c r="A93" s="1">
        <v>118</v>
      </c>
      <c r="B93" s="2" t="s">
        <v>285</v>
      </c>
      <c r="C93" s="3" t="s">
        <v>122</v>
      </c>
      <c r="D93" s="3" t="s">
        <v>203</v>
      </c>
      <c r="E93" s="3" t="s">
        <v>27</v>
      </c>
      <c r="F93" s="1">
        <v>15</v>
      </c>
      <c r="G93" s="1">
        <v>10</v>
      </c>
      <c r="I93" s="1">
        <v>48</v>
      </c>
      <c r="J93" s="4">
        <v>27.363</v>
      </c>
      <c r="K93" s="1">
        <v>123</v>
      </c>
      <c r="L93" s="4">
        <v>4.918</v>
      </c>
      <c r="M93" s="2" t="s">
        <v>293</v>
      </c>
      <c r="N93" s="1" t="s">
        <v>294</v>
      </c>
      <c r="O93" s="1" t="s">
        <v>288</v>
      </c>
      <c r="R93" s="2" t="s">
        <v>297</v>
      </c>
    </row>
    <row r="94" spans="1:18" ht="49.5" customHeight="1">
      <c r="A94" s="1">
        <v>119</v>
      </c>
      <c r="B94" s="2" t="s">
        <v>285</v>
      </c>
      <c r="C94" s="3" t="s">
        <v>122</v>
      </c>
      <c r="D94" s="3" t="s">
        <v>203</v>
      </c>
      <c r="E94" s="3" t="s">
        <v>27</v>
      </c>
      <c r="F94" s="3" t="s">
        <v>100</v>
      </c>
      <c r="G94" s="3" t="s">
        <v>71</v>
      </c>
      <c r="I94" s="1">
        <v>48</v>
      </c>
      <c r="J94" s="4">
        <v>26.777</v>
      </c>
      <c r="K94" s="1">
        <v>123</v>
      </c>
      <c r="L94" s="4">
        <v>5.865</v>
      </c>
      <c r="M94" s="2" t="s">
        <v>293</v>
      </c>
      <c r="N94" s="1" t="s">
        <v>294</v>
      </c>
      <c r="O94" s="1" t="s">
        <v>288</v>
      </c>
      <c r="R94" s="2" t="s">
        <v>298</v>
      </c>
    </row>
    <row r="95" spans="1:18" ht="49.5" customHeight="1">
      <c r="A95" s="18">
        <v>120</v>
      </c>
      <c r="B95" s="2" t="s">
        <v>128</v>
      </c>
      <c r="C95" s="3" t="s">
        <v>122</v>
      </c>
      <c r="D95" s="3" t="s">
        <v>299</v>
      </c>
      <c r="E95" s="3" t="s">
        <v>27</v>
      </c>
      <c r="F95" s="3" t="s">
        <v>202</v>
      </c>
      <c r="G95" s="3" t="s">
        <v>82</v>
      </c>
      <c r="I95" s="1">
        <v>48</v>
      </c>
      <c r="J95" s="4">
        <v>29.269</v>
      </c>
      <c r="K95" s="1">
        <v>123</v>
      </c>
      <c r="L95" s="4">
        <v>7.71</v>
      </c>
      <c r="R95" s="2" t="s">
        <v>300</v>
      </c>
    </row>
    <row r="96" spans="2:18" ht="49.5" customHeight="1">
      <c r="B96" s="2" t="s">
        <v>128</v>
      </c>
      <c r="C96" s="3" t="s">
        <v>122</v>
      </c>
      <c r="D96" s="3" t="s">
        <v>299</v>
      </c>
      <c r="E96" s="3" t="s">
        <v>27</v>
      </c>
      <c r="F96" s="3" t="s">
        <v>202</v>
      </c>
      <c r="G96" s="3" t="s">
        <v>192</v>
      </c>
      <c r="I96" s="1">
        <v>48</v>
      </c>
      <c r="J96" s="4">
        <v>28.626</v>
      </c>
      <c r="K96" s="1">
        <v>123</v>
      </c>
      <c r="L96" s="4">
        <v>6.243</v>
      </c>
      <c r="R96" s="2" t="s">
        <v>301</v>
      </c>
    </row>
    <row r="97" spans="2:18" ht="49.5" customHeight="1">
      <c r="B97" s="2" t="s">
        <v>168</v>
      </c>
      <c r="C97" s="3" t="s">
        <v>122</v>
      </c>
      <c r="D97" s="3" t="s">
        <v>299</v>
      </c>
      <c r="E97" s="3" t="s">
        <v>27</v>
      </c>
      <c r="F97" s="3" t="s">
        <v>27</v>
      </c>
      <c r="G97" s="3" t="s">
        <v>26</v>
      </c>
      <c r="I97" s="1">
        <v>48</v>
      </c>
      <c r="J97" s="4">
        <v>25.912</v>
      </c>
      <c r="K97" s="1">
        <v>123</v>
      </c>
      <c r="L97" s="4">
        <v>3.443</v>
      </c>
      <c r="R97" s="2" t="s">
        <v>302</v>
      </c>
    </row>
    <row r="98" spans="2:19" ht="49.5" customHeight="1">
      <c r="B98" s="2" t="s">
        <v>303</v>
      </c>
      <c r="C98" s="3" t="s">
        <v>122</v>
      </c>
      <c r="D98" s="3" t="s">
        <v>304</v>
      </c>
      <c r="E98" s="3" t="s">
        <v>27</v>
      </c>
      <c r="F98" s="3" t="s">
        <v>56</v>
      </c>
      <c r="G98" s="3" t="s">
        <v>40</v>
      </c>
      <c r="I98" s="1">
        <v>48</v>
      </c>
      <c r="J98" s="4">
        <v>29.544</v>
      </c>
      <c r="K98" s="1">
        <v>123</v>
      </c>
      <c r="L98" s="4">
        <v>7.89</v>
      </c>
      <c r="M98" s="2" t="s">
        <v>305</v>
      </c>
      <c r="N98" s="1" t="s">
        <v>306</v>
      </c>
      <c r="R98" s="2" t="s">
        <v>307</v>
      </c>
      <c r="S98" s="1" t="s">
        <v>130</v>
      </c>
    </row>
    <row r="99" spans="2:19" ht="49.5" customHeight="1">
      <c r="B99" s="2" t="s">
        <v>303</v>
      </c>
      <c r="C99" s="3" t="s">
        <v>122</v>
      </c>
      <c r="D99" s="3" t="s">
        <v>304</v>
      </c>
      <c r="E99" s="3" t="s">
        <v>27</v>
      </c>
      <c r="F99" s="3" t="s">
        <v>56</v>
      </c>
      <c r="G99" s="3" t="s">
        <v>119</v>
      </c>
      <c r="I99" s="1">
        <v>48</v>
      </c>
      <c r="J99" s="4">
        <v>28.228</v>
      </c>
      <c r="K99" s="1">
        <v>123</v>
      </c>
      <c r="L99" s="4">
        <v>5.343</v>
      </c>
      <c r="M99" s="2" t="s">
        <v>305</v>
      </c>
      <c r="N99" s="1" t="s">
        <v>308</v>
      </c>
      <c r="R99" s="2" t="s">
        <v>309</v>
      </c>
      <c r="S99" s="1" t="s">
        <v>130</v>
      </c>
    </row>
    <row r="100" spans="2:19" ht="49.5" customHeight="1">
      <c r="B100" s="2" t="s">
        <v>303</v>
      </c>
      <c r="C100" s="3" t="s">
        <v>122</v>
      </c>
      <c r="D100" s="3" t="s">
        <v>304</v>
      </c>
      <c r="E100" s="3" t="s">
        <v>27</v>
      </c>
      <c r="F100" s="3" t="s">
        <v>39</v>
      </c>
      <c r="G100" s="3" t="s">
        <v>27</v>
      </c>
      <c r="I100" s="1">
        <v>48</v>
      </c>
      <c r="J100" s="4">
        <v>28.122</v>
      </c>
      <c r="K100" s="1">
        <v>123</v>
      </c>
      <c r="L100" s="4">
        <v>4.564</v>
      </c>
      <c r="M100" s="2" t="s">
        <v>305</v>
      </c>
      <c r="N100" s="1" t="s">
        <v>310</v>
      </c>
      <c r="R100" s="2" t="s">
        <v>311</v>
      </c>
      <c r="S100" s="1" t="s">
        <v>130</v>
      </c>
    </row>
    <row r="101" spans="2:19" ht="49.5" customHeight="1">
      <c r="B101" s="2" t="s">
        <v>303</v>
      </c>
      <c r="C101" s="3" t="s">
        <v>122</v>
      </c>
      <c r="D101" s="3" t="s">
        <v>304</v>
      </c>
      <c r="E101" s="3" t="s">
        <v>27</v>
      </c>
      <c r="F101" s="3" t="s">
        <v>68</v>
      </c>
      <c r="G101" s="3" t="s">
        <v>203</v>
      </c>
      <c r="I101" s="1">
        <v>48</v>
      </c>
      <c r="J101" s="4">
        <v>25.772</v>
      </c>
      <c r="K101" s="1">
        <v>123</v>
      </c>
      <c r="L101" s="4">
        <v>3.7030000000000003</v>
      </c>
      <c r="M101" s="2" t="s">
        <v>305</v>
      </c>
      <c r="N101" s="1" t="s">
        <v>312</v>
      </c>
      <c r="R101" s="2" t="s">
        <v>313</v>
      </c>
      <c r="S101" s="1" t="s">
        <v>314</v>
      </c>
    </row>
    <row r="102" spans="1:19" ht="49.5" customHeight="1">
      <c r="A102" s="1">
        <v>22</v>
      </c>
      <c r="B102" s="19" t="s">
        <v>315</v>
      </c>
      <c r="C102" s="20" t="s">
        <v>122</v>
      </c>
      <c r="D102" s="20" t="s">
        <v>277</v>
      </c>
      <c r="E102" s="20" t="s">
        <v>27</v>
      </c>
      <c r="F102" s="20" t="s">
        <v>53</v>
      </c>
      <c r="G102" s="20" t="s">
        <v>212</v>
      </c>
      <c r="M102" s="19" t="s">
        <v>233</v>
      </c>
      <c r="N102" s="18" t="s">
        <v>316</v>
      </c>
      <c r="O102" s="21" t="s">
        <v>318</v>
      </c>
      <c r="R102" s="19" t="s">
        <v>317</v>
      </c>
      <c r="S102" s="18" t="s">
        <v>255</v>
      </c>
    </row>
    <row r="103" spans="2:19" ht="49.5" customHeight="1">
      <c r="B103" s="19" t="s">
        <v>315</v>
      </c>
      <c r="C103" s="20" t="s">
        <v>122</v>
      </c>
      <c r="D103" s="20" t="s">
        <v>277</v>
      </c>
      <c r="E103" s="20" t="s">
        <v>27</v>
      </c>
      <c r="F103" s="20" t="s">
        <v>53</v>
      </c>
      <c r="G103" s="20" t="s">
        <v>56</v>
      </c>
      <c r="M103" s="19" t="s">
        <v>319</v>
      </c>
      <c r="R103" s="19" t="s">
        <v>320</v>
      </c>
      <c r="S103" s="18" t="s">
        <v>255</v>
      </c>
    </row>
    <row r="104" spans="2:18" ht="49.5" customHeight="1">
      <c r="B104" s="19" t="s">
        <v>321</v>
      </c>
      <c r="C104" s="20" t="s">
        <v>122</v>
      </c>
      <c r="D104" s="20" t="s">
        <v>322</v>
      </c>
      <c r="E104" s="20" t="s">
        <v>27</v>
      </c>
      <c r="M104" s="19" t="s">
        <v>323</v>
      </c>
      <c r="N104" s="23" t="s">
        <v>324</v>
      </c>
      <c r="P104" s="1">
        <v>1</v>
      </c>
      <c r="Q104" s="1">
        <v>0</v>
      </c>
      <c r="R104" s="19" t="s">
        <v>338</v>
      </c>
    </row>
    <row r="105" ht="49.5" customHeight="1"/>
    <row r="106" ht="49.5" customHeight="1"/>
    <row r="107" ht="49.5" customHeight="1"/>
    <row r="108" ht="49.5" customHeight="1"/>
    <row r="109" ht="49.5" customHeight="1"/>
    <row r="110" ht="49.5" customHeight="1"/>
    <row r="111" ht="49.5" customHeight="1"/>
    <row r="112" ht="49.5" customHeight="1"/>
    <row r="113" ht="49.5" customHeight="1"/>
    <row r="114" ht="49.5" customHeight="1"/>
    <row r="115" ht="49.5" customHeight="1"/>
    <row r="116" ht="49.5" customHeight="1"/>
    <row r="117" ht="49.5" customHeight="1"/>
    <row r="118" ht="49.5" customHeight="1"/>
    <row r="119" ht="49.5" customHeight="1"/>
    <row r="120" ht="49.5" customHeight="1"/>
    <row r="121" ht="49.5" customHeight="1"/>
    <row r="122" ht="49.5" customHeight="1"/>
    <row r="123" ht="49.5" customHeight="1"/>
    <row r="124" ht="49.5" customHeight="1"/>
    <row r="125" ht="49.5" customHeight="1"/>
    <row r="126" ht="49.5" customHeight="1"/>
    <row r="127" ht="49.5" customHeight="1"/>
    <row r="128" ht="49.5" customHeight="1"/>
    <row r="129" ht="49.5" customHeight="1"/>
    <row r="130" ht="49.5" customHeight="1"/>
    <row r="131" ht="49.5" customHeight="1"/>
    <row r="132" ht="49.5" customHeight="1"/>
    <row r="133" ht="49.5" customHeight="1"/>
    <row r="134" ht="49.5" customHeight="1"/>
    <row r="135" ht="49.5" customHeight="1"/>
    <row r="136" ht="49.5" customHeight="1"/>
    <row r="137" ht="49.5" customHeight="1"/>
    <row r="138" ht="49.5" customHeight="1"/>
    <row r="139" ht="49.5" customHeight="1"/>
    <row r="140" ht="49.5" customHeight="1"/>
    <row r="141" ht="49.5" customHeight="1"/>
    <row r="142" ht="49.5" customHeight="1"/>
    <row r="143" ht="49.5" customHeight="1"/>
    <row r="144" ht="49.5" customHeight="1"/>
    <row r="145" ht="49.5" customHeight="1"/>
    <row r="146" ht="49.5" customHeight="1"/>
    <row r="147" ht="49.5" customHeight="1"/>
    <row r="148" ht="49.5" customHeight="1"/>
    <row r="149" ht="49.5" customHeight="1"/>
    <row r="150" ht="49.5" customHeight="1"/>
    <row r="151" ht="49.5" customHeight="1"/>
    <row r="152" ht="49.5" customHeight="1"/>
    <row r="153" ht="49.5" customHeight="1"/>
    <row r="154" ht="49.5" customHeight="1"/>
    <row r="155" ht="49.5" customHeight="1"/>
    <row r="156" ht="49.5" customHeight="1"/>
    <row r="157" ht="49.5" customHeight="1"/>
    <row r="158" ht="49.5" customHeight="1"/>
    <row r="159" ht="49.5" customHeight="1"/>
    <row r="160" ht="49.5" customHeight="1"/>
    <row r="161" ht="49.5" customHeight="1"/>
    <row r="162" ht="49.5" customHeight="1"/>
    <row r="163" ht="49.5" customHeight="1"/>
    <row r="164" ht="49.5" customHeight="1"/>
    <row r="165" ht="49.5" customHeight="1"/>
    <row r="166" ht="49.5" customHeight="1"/>
    <row r="167" ht="49.5" customHeight="1"/>
    <row r="168" ht="49.5" customHeight="1"/>
    <row r="169" ht="49.5" customHeight="1"/>
    <row r="170" ht="49.5" customHeight="1"/>
    <row r="171" ht="49.5" customHeight="1"/>
    <row r="172" ht="49.5" customHeight="1"/>
    <row r="173" ht="49.5" customHeight="1"/>
    <row r="174" ht="49.5" customHeight="1"/>
    <row r="175" ht="49.5" customHeight="1"/>
    <row r="176" ht="49.5" customHeight="1"/>
    <row r="177" ht="49.5" customHeight="1"/>
    <row r="178" ht="49.5" customHeight="1"/>
    <row r="179" ht="49.5" customHeight="1"/>
    <row r="180" ht="49.5" customHeight="1"/>
    <row r="181" ht="49.5" customHeight="1"/>
    <row r="182" ht="49.5" customHeight="1"/>
    <row r="183" ht="49.5" customHeight="1"/>
    <row r="184" ht="49.5" customHeight="1"/>
    <row r="185" ht="49.5" customHeight="1"/>
    <row r="186" ht="49.5" customHeight="1"/>
    <row r="187" ht="49.5" customHeight="1"/>
    <row r="188" ht="49.5" customHeight="1"/>
    <row r="189" ht="49.5" customHeight="1"/>
    <row r="190" ht="49.5" customHeight="1"/>
    <row r="191" ht="49.5" customHeight="1"/>
    <row r="192" ht="49.5" customHeight="1"/>
    <row r="193" ht="49.5" customHeight="1"/>
    <row r="194" ht="49.5" customHeight="1"/>
    <row r="195" ht="49.5" customHeight="1"/>
    <row r="196" ht="49.5" customHeight="1"/>
    <row r="197" ht="49.5" customHeight="1"/>
    <row r="198" ht="49.5" customHeight="1"/>
    <row r="199" ht="49.5" customHeight="1"/>
    <row r="200" ht="49.5" customHeight="1"/>
    <row r="201" ht="49.5" customHeight="1"/>
    <row r="202" ht="49.5" customHeight="1"/>
    <row r="203" ht="49.5" customHeight="1"/>
    <row r="204" ht="49.5" customHeight="1"/>
    <row r="205" ht="49.5" customHeight="1"/>
    <row r="206" ht="49.5" customHeight="1"/>
    <row r="207" ht="49.5" customHeight="1"/>
    <row r="208" ht="49.5" customHeight="1"/>
    <row r="209" ht="49.5" customHeight="1"/>
    <row r="210" ht="49.5" customHeight="1"/>
    <row r="211" ht="49.5" customHeight="1"/>
    <row r="212" ht="49.5" customHeight="1"/>
    <row r="213" ht="49.5" customHeight="1"/>
    <row r="214" ht="49.5" customHeight="1"/>
    <row r="215" ht="49.5" customHeight="1"/>
    <row r="216" ht="49.5" customHeight="1"/>
    <row r="217" ht="49.5" customHeight="1"/>
    <row r="218" ht="49.5" customHeight="1"/>
    <row r="219" ht="49.5" customHeight="1"/>
    <row r="220" ht="49.5" customHeight="1"/>
    <row r="221" ht="49.5" customHeight="1"/>
    <row r="222" ht="49.5" customHeight="1"/>
    <row r="223" ht="49.5" customHeight="1"/>
    <row r="224" ht="49.5" customHeight="1"/>
    <row r="225" ht="49.5" customHeight="1"/>
    <row r="226" ht="49.5" customHeight="1"/>
    <row r="227" ht="49.5" customHeight="1"/>
    <row r="228" ht="49.5" customHeight="1"/>
    <row r="229" ht="49.5" customHeight="1"/>
    <row r="230" ht="49.5" customHeight="1"/>
    <row r="231" ht="49.5" customHeight="1"/>
    <row r="232" ht="49.5" customHeight="1"/>
    <row r="233" ht="49.5" customHeight="1"/>
    <row r="234" ht="49.5" customHeight="1"/>
    <row r="235" ht="49.5" customHeight="1"/>
    <row r="236" ht="49.5" customHeight="1"/>
    <row r="237" ht="49.5" customHeight="1"/>
    <row r="238" ht="49.5" customHeight="1"/>
    <row r="239" ht="49.5" customHeight="1"/>
    <row r="240" ht="49.5" customHeight="1"/>
    <row r="241" ht="49.5" customHeight="1"/>
    <row r="242" ht="49.5" customHeight="1"/>
    <row r="243" ht="49.5" customHeight="1"/>
    <row r="244" ht="49.5" customHeight="1"/>
    <row r="245" ht="49.5" customHeight="1"/>
    <row r="246" ht="49.5" customHeight="1"/>
    <row r="247" ht="49.5" customHeight="1"/>
    <row r="248" ht="49.5" customHeight="1"/>
    <row r="249" ht="49.5" customHeight="1"/>
    <row r="250" ht="49.5" customHeight="1"/>
    <row r="251" ht="49.5" customHeight="1"/>
    <row r="252" ht="49.5" customHeight="1"/>
    <row r="253" ht="49.5" customHeight="1"/>
    <row r="254" ht="49.5" customHeight="1"/>
    <row r="255" ht="49.5" customHeight="1"/>
    <row r="256" ht="49.5" customHeight="1"/>
    <row r="257" ht="49.5" customHeight="1"/>
    <row r="258" ht="49.5" customHeight="1"/>
    <row r="259" ht="49.5" customHeight="1"/>
    <row r="260" ht="49.5" customHeight="1"/>
    <row r="261" ht="49.5" customHeight="1"/>
    <row r="262" ht="49.5" customHeight="1"/>
    <row r="263" ht="49.5" customHeight="1"/>
    <row r="264" ht="49.5" customHeight="1"/>
    <row r="265" ht="49.5" customHeight="1"/>
    <row r="266" ht="49.5" customHeight="1"/>
    <row r="267" ht="49.5" customHeight="1"/>
    <row r="268" ht="49.5" customHeight="1"/>
    <row r="269" ht="49.5" customHeight="1"/>
    <row r="270" ht="49.5" customHeight="1"/>
    <row r="271" ht="49.5" customHeight="1"/>
    <row r="272" ht="49.5" customHeight="1"/>
    <row r="273" ht="49.5" customHeight="1"/>
    <row r="274" ht="49.5" customHeight="1"/>
    <row r="275" ht="49.5" customHeight="1"/>
    <row r="276" ht="49.5" customHeight="1"/>
    <row r="277" ht="49.5" customHeight="1"/>
    <row r="278" ht="49.5" customHeight="1"/>
    <row r="279" ht="49.5" customHeight="1"/>
    <row r="280" ht="49.5" customHeight="1"/>
    <row r="281" ht="49.5" customHeight="1"/>
    <row r="282" ht="49.5" customHeight="1"/>
    <row r="283" ht="49.5" customHeight="1"/>
    <row r="284" ht="49.5" customHeight="1"/>
    <row r="285" ht="49.5" customHeight="1"/>
    <row r="286" ht="49.5" customHeight="1"/>
    <row r="287" ht="49.5" customHeight="1"/>
  </sheetData>
  <sheetProtection/>
  <mergeCells count="2">
    <mergeCell ref="I1:J1"/>
    <mergeCell ref="K1:L1"/>
  </mergeCells>
  <printOptions gridLines="1"/>
  <pageMargins left="0" right="0" top="0.4840277777777778" bottom="0.25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G22" sqref="G22"/>
    </sheetView>
  </sheetViews>
  <sheetFormatPr defaultColWidth="9.140625" defaultRowHeight="12.75"/>
  <cols>
    <col min="4" max="4" width="15.28125" style="0" customWidth="1"/>
    <col min="6" max="6" width="19.28125" style="0" customWidth="1"/>
  </cols>
  <sheetData>
    <row r="1" spans="1:2" ht="12.75">
      <c r="A1" s="24">
        <v>40327</v>
      </c>
      <c r="B1" t="s">
        <v>325</v>
      </c>
    </row>
    <row r="3" spans="2:9" ht="12.75">
      <c r="B3" t="s">
        <v>4</v>
      </c>
      <c r="C3" t="s">
        <v>326</v>
      </c>
      <c r="D3" t="s">
        <v>328</v>
      </c>
      <c r="E3" t="s">
        <v>327</v>
      </c>
      <c r="F3" t="s">
        <v>329</v>
      </c>
      <c r="G3" t="s">
        <v>330</v>
      </c>
      <c r="H3" t="s">
        <v>331</v>
      </c>
      <c r="I3" t="s">
        <v>333</v>
      </c>
    </row>
    <row r="4" spans="2:9" ht="12.75">
      <c r="B4">
        <v>122</v>
      </c>
      <c r="C4">
        <v>229</v>
      </c>
      <c r="E4">
        <v>48</v>
      </c>
      <c r="F4">
        <v>3.1</v>
      </c>
      <c r="G4">
        <v>3.3</v>
      </c>
      <c r="H4" t="s">
        <v>332</v>
      </c>
      <c r="I4" t="s">
        <v>334</v>
      </c>
    </row>
    <row r="5" spans="3:7" ht="12.75">
      <c r="C5">
        <v>210</v>
      </c>
      <c r="F5">
        <v>3</v>
      </c>
      <c r="G5">
        <v>3.2</v>
      </c>
    </row>
    <row r="6" spans="3:7" ht="12.75">
      <c r="C6">
        <v>183</v>
      </c>
      <c r="F6">
        <v>3</v>
      </c>
      <c r="G6">
        <v>3.3</v>
      </c>
    </row>
    <row r="7" spans="3:7" ht="12.75">
      <c r="C7">
        <v>161</v>
      </c>
      <c r="F7">
        <v>3</v>
      </c>
      <c r="G7">
        <v>3.3</v>
      </c>
    </row>
    <row r="8" spans="3:7" ht="12.75">
      <c r="C8">
        <v>146</v>
      </c>
      <c r="F8">
        <v>3</v>
      </c>
      <c r="G8">
        <v>3.2</v>
      </c>
    </row>
    <row r="9" spans="3:6" ht="12.75">
      <c r="C9">
        <v>128</v>
      </c>
      <c r="F9">
        <v>3</v>
      </c>
    </row>
    <row r="10" spans="3:7" ht="12.75">
      <c r="C10">
        <v>113</v>
      </c>
      <c r="F10">
        <v>3</v>
      </c>
      <c r="G10">
        <v>3.2</v>
      </c>
    </row>
    <row r="11" spans="3:7" ht="12.75">
      <c r="C11">
        <v>97</v>
      </c>
      <c r="D11" s="25">
        <v>0.07361111111111111</v>
      </c>
      <c r="F11">
        <v>2.8</v>
      </c>
      <c r="G11">
        <v>3.1</v>
      </c>
    </row>
    <row r="12" spans="3:6" ht="12.75">
      <c r="C12">
        <v>79</v>
      </c>
      <c r="F12">
        <v>3.2</v>
      </c>
    </row>
    <row r="13" ht="12.75">
      <c r="C13">
        <v>92</v>
      </c>
    </row>
    <row r="14" spans="3:7" ht="12.75">
      <c r="C14">
        <v>96</v>
      </c>
      <c r="D14" s="25">
        <v>0.12430555555555556</v>
      </c>
      <c r="F14">
        <v>3.3</v>
      </c>
      <c r="G14">
        <v>3.6</v>
      </c>
    </row>
    <row r="15" ht="12.75">
      <c r="D15" t="s">
        <v>335</v>
      </c>
    </row>
    <row r="16" spans="4:5" ht="12.75">
      <c r="D16" t="s">
        <v>336</v>
      </c>
      <c r="E16">
        <v>49</v>
      </c>
    </row>
    <row r="17" ht="12.75">
      <c r="C17">
        <v>143</v>
      </c>
    </row>
    <row r="18" spans="3:7" ht="12.75">
      <c r="C18">
        <v>133</v>
      </c>
      <c r="F18">
        <v>3.2</v>
      </c>
      <c r="G18">
        <v>3.4</v>
      </c>
    </row>
    <row r="19" spans="3:7" ht="12.75">
      <c r="C19">
        <v>117</v>
      </c>
      <c r="F19">
        <v>3.1</v>
      </c>
      <c r="G19">
        <v>3.3</v>
      </c>
    </row>
    <row r="20" spans="3:7" ht="12.75">
      <c r="C20">
        <v>105</v>
      </c>
      <c r="D20" s="25">
        <v>0.042361111111111106</v>
      </c>
      <c r="F20">
        <v>3</v>
      </c>
      <c r="G20">
        <v>3.1</v>
      </c>
    </row>
    <row r="21" spans="3:7" ht="12.75">
      <c r="C21">
        <v>60</v>
      </c>
      <c r="D21" s="25">
        <v>0.07291666666666667</v>
      </c>
      <c r="F21">
        <v>3</v>
      </c>
      <c r="G21">
        <v>3.6</v>
      </c>
    </row>
    <row r="22" ht="12.75">
      <c r="D22" t="s">
        <v>337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jdwood</cp:lastModifiedBy>
  <dcterms:modified xsi:type="dcterms:W3CDTF">2010-06-04T17:37:00Z</dcterms:modified>
  <cp:category/>
  <cp:version/>
  <cp:contentType/>
  <cp:contentStatus/>
</cp:coreProperties>
</file>