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Export Summary" sheetId="1" r:id="rId1"/>
    <sheet name="2008-2009 - Table 1" sheetId="2" r:id="rId2"/>
    <sheet name="Sheet3 - Table 1" sheetId="3" r:id="rId3"/>
    <sheet name="Sheet3 - Table 2" sheetId="4" r:id="rId4"/>
    <sheet name="Sheet3 - Table 3" sheetId="5" r:id="rId5"/>
    <sheet name="Sheet3 - Drawings" sheetId="6" r:id="rId6"/>
  </sheets>
  <definedNames/>
  <calcPr fullCalcOnLoad="1"/>
</workbook>
</file>

<file path=xl/sharedStrings.xml><?xml version="1.0" encoding="utf-8"?>
<sst xmlns="http://schemas.openxmlformats.org/spreadsheetml/2006/main" count="93" uniqueCount="52">
  <si>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</si>
  <si>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</si>
  <si>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</si>
  <si>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</si>
  <si>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2008-2009</t>
  </si>
  <si>
    <t>Table 1</t>
  </si>
  <si>
    <t>2008-2009 - Table 1</t>
  </si>
  <si>
    <t>Spring 2008</t>
  </si>
  <si>
    <t>Spring 2009</t>
  </si>
  <si>
    <t>Spring 2010</t>
  </si>
  <si>
    <t>Fresh water</t>
  </si>
  <si>
    <t>Fresh Water</t>
  </si>
  <si>
    <t>week</t>
  </si>
  <si>
    <t>avg gal per person per day</t>
  </si>
  <si>
    <t>Total fresh water used (gal)</t>
  </si>
  <si>
    <t>Avg per person per day for entire cruise</t>
  </si>
  <si>
    <t>Avg per day for entire cruise</t>
  </si>
  <si>
    <t>14.4 on average without mishap day</t>
  </si>
  <si>
    <t>15.8 including mishap day</t>
  </si>
  <si>
    <t>Sewage</t>
  </si>
  <si>
    <t>Total sewage generated (gal)</t>
  </si>
  <si>
    <t>1.28 gallons</t>
  </si>
  <si>
    <t>8.7 gallons</t>
  </si>
  <si>
    <t>Biodiesel</t>
  </si>
  <si>
    <t>gallons used per week</t>
  </si>
  <si>
    <t>Total biodiesel used (gal)</t>
  </si>
  <si>
    <t>dates</t>
  </si>
  <si>
    <t>Ave. gal for propulsion</t>
  </si>
  <si>
    <t>Ave. gal for house bank</t>
  </si>
  <si>
    <t>House Bank Avg</t>
  </si>
  <si>
    <t>4/20-4/26</t>
  </si>
  <si>
    <t>aver per day</t>
  </si>
  <si>
    <t>4/27-5/03</t>
  </si>
  <si>
    <t>5/10-5/14</t>
  </si>
  <si>
    <t>total kWh</t>
  </si>
  <si>
    <t>total kWh/gal</t>
  </si>
  <si>
    <t>156.3 gallons</t>
  </si>
  <si>
    <t>Avg per day</t>
  </si>
  <si>
    <t>total kWh (includes extrapolation(which tends to be low) from 5/21 to 5/31)</t>
  </si>
  <si>
    <t>total kWh (house)</t>
  </si>
  <si>
    <t>0.147 kWh/gal</t>
  </si>
  <si>
    <t>total gal for propulsion from 4/20-5/14</t>
  </si>
  <si>
    <t>total gal for house bank from 4/20-5/14</t>
  </si>
  <si>
    <t>Sheet3</t>
  </si>
  <si>
    <t>Sheet3 - Table 1</t>
  </si>
  <si>
    <t>Water</t>
  </si>
  <si>
    <t>Table 2</t>
  </si>
  <si>
    <t>Sheet3 - Table 2</t>
  </si>
  <si>
    <t>Table 3</t>
  </si>
  <si>
    <t>Sheet3 - Table 3</t>
  </si>
  <si>
    <t>"All Drawings from the Sheet"</t>
  </si>
  <si>
    <t>Sheet3 - Drawings</t>
  </si>
</sst>
</file>

<file path=xl/styles.xml><?xml version="1.0" encoding="utf-8"?>
<styleSheet xmlns="http://schemas.openxmlformats.org/spreadsheetml/2006/main">
  <numFmts count="1">
    <numFmt numFmtId="59" formatCode="\ * #,##0.00\ ;\ * (#,##0.00);\ * &quot;-&quot;??\ "/>
  </numFmts>
  <fonts count="10">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1"/>
      <color indexed="10"/>
      <name val="Lucida Grande"/>
      <family val="0"/>
    </font>
    <font>
      <b/>
      <sz val="10"/>
      <color indexed="10"/>
      <name val="Helvetica Neue"/>
      <family val="0"/>
    </font>
    <font>
      <sz val="13"/>
      <color indexed="8"/>
      <name val="Helvetica Neue"/>
      <family val="0"/>
    </font>
    <font>
      <b/>
      <sz val="13"/>
      <color indexed="8"/>
      <name val="Helvetica Neue"/>
      <family val="0"/>
    </font>
    <font>
      <b/>
      <sz val="15"/>
      <color indexed="24"/>
      <name val="Helvetica"/>
      <family val="0"/>
    </font>
  </fonts>
  <fills count="5">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style="thin">
        <color indexed="14"/>
      </left>
      <right style="thin">
        <color indexed="14"/>
      </right>
      <top style="thin">
        <color indexed="14"/>
      </top>
      <bottom style="thin">
        <color indexed="14"/>
      </bottom>
    </border>
    <border>
      <left style="thin">
        <color indexed="14"/>
      </left>
      <right style="thin">
        <color indexed="14"/>
      </right>
      <top style="thin">
        <color indexed="14"/>
      </top>
      <bottom style="thin">
        <color indexed="10"/>
      </bottom>
    </border>
    <border>
      <left style="thin">
        <color indexed="14"/>
      </left>
      <right style="thin">
        <color indexed="10"/>
      </right>
      <top style="thin">
        <color indexed="14"/>
      </top>
      <bottom style="thin">
        <color indexed="14"/>
      </bottom>
    </border>
    <border>
      <left style="thin">
        <color indexed="10"/>
      </left>
      <right style="thin">
        <color indexed="10"/>
      </right>
      <top style="thin">
        <color indexed="10"/>
      </top>
      <bottom style="thin">
        <color indexed="10"/>
      </bottom>
    </border>
    <border>
      <left style="thin">
        <color indexed="10"/>
      </left>
      <right style="thin">
        <color indexed="14"/>
      </right>
      <top style="thin">
        <color indexed="14"/>
      </top>
      <bottom style="thin">
        <color indexed="14"/>
      </bottom>
    </border>
    <border>
      <left style="thin">
        <color indexed="10"/>
      </left>
      <right style="thin">
        <color indexed="10"/>
      </right>
      <top style="thin">
        <color indexed="14"/>
      </top>
      <bottom style="thin">
        <color indexed="14"/>
      </bottom>
    </border>
    <border>
      <left style="thin">
        <color indexed="14"/>
      </left>
      <right style="thin">
        <color indexed="14"/>
      </right>
      <top style="thin">
        <color indexed="10"/>
      </top>
      <bottom style="thin">
        <color indexed="14"/>
      </bottom>
    </border>
    <border>
      <left style="thin">
        <color indexed="14"/>
      </left>
      <right style="thin">
        <color indexed="14"/>
      </right>
      <top style="thin">
        <color indexed="10"/>
      </top>
      <bottom style="thin">
        <color indexed="10"/>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2">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xf>
    <xf numFmtId="0" fontId="5" fillId="4" borderId="1" xfId="0" applyNumberFormat="1" applyFont="1" applyFill="1" applyBorder="1" applyAlignment="1">
      <alignment/>
    </xf>
    <xf numFmtId="0" fontId="5" fillId="4" borderId="2" xfId="0" applyNumberFormat="1" applyFont="1" applyFill="1" applyBorder="1" applyAlignment="1">
      <alignment/>
    </xf>
    <xf numFmtId="0" fontId="5" fillId="4" borderId="3" xfId="0" applyNumberFormat="1" applyFont="1" applyFill="1" applyBorder="1" applyAlignment="1">
      <alignment/>
    </xf>
    <xf numFmtId="0" fontId="5" fillId="4" borderId="4" xfId="0" applyNumberFormat="1" applyFont="1" applyFill="1" applyBorder="1" applyAlignment="1">
      <alignment/>
    </xf>
    <xf numFmtId="0" fontId="5" fillId="4" borderId="5" xfId="0" applyNumberFormat="1" applyFont="1" applyFill="1" applyBorder="1" applyAlignment="1">
      <alignment/>
    </xf>
    <xf numFmtId="0" fontId="5" fillId="4" borderId="6" xfId="0" applyNumberFormat="1" applyFont="1" applyFill="1" applyBorder="1" applyAlignment="1">
      <alignment/>
    </xf>
    <xf numFmtId="2" fontId="5" fillId="4" borderId="4" xfId="0" applyNumberFormat="1" applyFont="1" applyFill="1" applyBorder="1" applyAlignment="1">
      <alignment/>
    </xf>
    <xf numFmtId="0" fontId="5" fillId="4" borderId="7" xfId="0" applyNumberFormat="1" applyFont="1" applyFill="1" applyBorder="1" applyAlignment="1">
      <alignment/>
    </xf>
    <xf numFmtId="2" fontId="5" fillId="4" borderId="7" xfId="0" applyNumberFormat="1" applyFont="1" applyFill="1" applyBorder="1" applyAlignment="1">
      <alignment/>
    </xf>
    <xf numFmtId="2" fontId="5" fillId="4" borderId="1" xfId="0" applyNumberFormat="1" applyFont="1" applyFill="1" applyBorder="1" applyAlignment="1">
      <alignment/>
    </xf>
    <xf numFmtId="0" fontId="5" fillId="4" borderId="8" xfId="0" applyNumberFormat="1" applyFont="1" applyFill="1" applyBorder="1" applyAlignment="1">
      <alignment/>
    </xf>
    <xf numFmtId="0" fontId="5" fillId="0" borderId="0" xfId="0" applyNumberFormat="1" applyFont="1" applyAlignment="1">
      <alignment/>
    </xf>
    <xf numFmtId="0" fontId="5" fillId="0" borderId="0" xfId="0" applyNumberFormat="1" applyFont="1" applyAlignment="1">
      <alignment/>
    </xf>
    <xf numFmtId="0" fontId="5" fillId="0" borderId="0" xfId="0" applyNumberFormat="1" applyFont="1" applyAlignment="1">
      <alignment/>
    </xf>
    <xf numFmtId="0" fontId="6" fillId="2" borderId="1"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FFFFFF"/>
      <rgbColor rgb="00CCCCCC"/>
      <rgbColor rgb="00FF0000"/>
      <rgbColor rgb="00C0C0C0"/>
      <rgbColor rgb="00808080"/>
      <rgbColor rgb="00000080"/>
      <rgbColor rgb="00FF00FF"/>
      <rgbColor rgb="00FFFF00"/>
      <rgbColor rgb="0000FFFF"/>
      <rgbColor rgb="00800080"/>
      <rgbColor rgb="00800000"/>
      <rgbColor rgb="00003366"/>
      <rgbColor rgb="009999FF"/>
      <rgbColor rgb="00993366"/>
      <rgbColor rgb="00FFFFCC"/>
      <rgbColor rgb="00CCFFFF"/>
      <rgbColor rgb="00660066"/>
      <rgbColor rgb="00FF8080"/>
      <rgbColor rgb="003F77BE"/>
      <rgbColor rgb="007CC861"/>
      <rgbColor rgb="00FFB143"/>
      <rgbColor rgb="00EF383C"/>
      <rgbColor rgb="009D56AB"/>
      <rgbColor rgb="00AEB2B1"/>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Freshwater Consumption per week (per person) by Program</a:t>
            </a:r>
          </a:p>
        </c:rich>
      </c:tx>
      <c:layout/>
      <c:spPr>
        <a:noFill/>
        <a:ln>
          <a:noFill/>
        </a:ln>
      </c:spPr>
    </c:title>
    <c:plotArea>
      <c:layout>
        <c:manualLayout>
          <c:xMode val="edge"/>
          <c:yMode val="edge"/>
          <c:x val="0.15425"/>
          <c:y val="0.05"/>
          <c:w val="0.7065"/>
          <c:h val="0.81925"/>
        </c:manualLayout>
      </c:layout>
      <c:barChart>
        <c:barDir val="col"/>
        <c:grouping val="clustered"/>
        <c:varyColors val="0"/>
        <c:ser>
          <c:idx val="0"/>
          <c:order val="0"/>
          <c:tx>
            <c:v>2008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1'!$B$3:$B$7</c:f>
              <c:numCache>
                <c:ptCount val="5"/>
                <c:pt idx="0">
                  <c:v>4.886625289916992</c:v>
                </c:pt>
                <c:pt idx="1">
                  <c:v>4.323465824127197</c:v>
                </c:pt>
                <c:pt idx="2">
                  <c:v>4.467518329620361</c:v>
                </c:pt>
                <c:pt idx="3">
                  <c:v>4.756277084350586</c:v>
                </c:pt>
                <c:pt idx="4">
                  <c:v>4.679481029510498</c:v>
                </c:pt>
              </c:numCache>
            </c:numRef>
          </c:val>
        </c:ser>
        <c:ser>
          <c:idx val="1"/>
          <c:order val="1"/>
          <c:tx>
            <c:v>2009</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1'!$C$3:$C$7</c:f>
              <c:numCache>
                <c:ptCount val="5"/>
                <c:pt idx="0">
                  <c:v>2.5742080211639404</c:v>
                </c:pt>
                <c:pt idx="1">
                  <c:v>3.8345348834991455</c:v>
                </c:pt>
                <c:pt idx="2">
                  <c:v>2.583386182785034</c:v>
                </c:pt>
                <c:pt idx="3">
                  <c:v>2.88131046295166</c:v>
                </c:pt>
                <c:pt idx="4">
                  <c:v>3.2874836921691895</c:v>
                </c:pt>
              </c:numCache>
            </c:numRef>
          </c:val>
        </c:ser>
        <c:ser>
          <c:idx val="2"/>
          <c:order val="2"/>
          <c:tx>
            <c:v>2010</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1'!$D$3:$D$7</c:f>
              <c:numCache>
                <c:ptCount val="5"/>
                <c:pt idx="0">
                  <c:v>2.3399999141693115</c:v>
                </c:pt>
                <c:pt idx="1">
                  <c:v>2.2100000381469727</c:v>
                </c:pt>
                <c:pt idx="2">
                  <c:v>1.9299999475479126</c:v>
                </c:pt>
                <c:pt idx="3">
                  <c:v>2.9700000286102295</c:v>
                </c:pt>
                <c:pt idx="4">
                  <c:v>2.359999895095825</c:v>
                </c:pt>
              </c:numCache>
            </c:numRef>
          </c:val>
        </c:ser>
        <c:axId val="35181281"/>
        <c:axId val="48196074"/>
      </c:barChart>
      <c:catAx>
        <c:axId val="35181281"/>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8196074"/>
        <c:crosses val="autoZero"/>
        <c:auto val="1"/>
        <c:lblOffset val="100"/>
        <c:noMultiLvlLbl val="0"/>
      </c:catAx>
      <c:valAx>
        <c:axId val="48196074"/>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35181281"/>
        <c:crossesAt val="1"/>
        <c:crossBetween val="between"/>
        <c:dispUnits/>
      </c:valAx>
      <c:spPr>
        <a:solidFill>
          <a:srgbClr val="C0C0C0"/>
        </a:solidFill>
        <a:ln w="12700">
          <a:solidFill>
            <a:srgbClr val="000000"/>
          </a:solidFill>
        </a:ln>
      </c:spPr>
    </c:plotArea>
    <c:legend>
      <c:legendPos val="b"/>
      <c:layout>
        <c:manualLayout>
          <c:xMode val="edge"/>
          <c:yMode val="edge"/>
          <c:x val="0"/>
          <c:y val="0.94125"/>
        </c:manualLayout>
      </c:layout>
      <c:overlay val="0"/>
      <c:spPr>
        <a:noFill/>
        <a:ln w="12700">
          <a:noFill/>
        </a:ln>
      </c:spPr>
      <c:txPr>
        <a:bodyPr vert="horz" rot="0"/>
        <a:lstStyle/>
        <a:p>
          <a:pPr>
            <a:defRPr lang="en-US" cap="none" sz="13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txPr>
    <a:bodyPr vert="horz" rot="0"/>
    <a:lstStyle/>
    <a:p>
      <a:pPr>
        <a:defRPr lang="en-US" cap="none" sz="1000" b="1" i="0" u="none" baseline="0">
          <a:latin typeface="Helvetica Neue"/>
          <a:ea typeface="Helvetica Neue"/>
          <a:cs typeface="Helvetica Neu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Total Freshwater Consumption (per person) by Program</a:t>
            </a:r>
          </a:p>
        </c:rich>
      </c:tx>
      <c:layout/>
      <c:spPr>
        <a:noFill/>
        <a:ln>
          <a:noFill/>
        </a:ln>
      </c:spPr>
    </c:title>
    <c:plotArea>
      <c:layout>
        <c:manualLayout>
          <c:xMode val="edge"/>
          <c:yMode val="edge"/>
          <c:x val="0.06375"/>
          <c:y val="0.066"/>
          <c:w val="0.93275"/>
          <c:h val="0.92325"/>
        </c:manualLayout>
      </c:layout>
      <c:barChart>
        <c:barDir val="col"/>
        <c:grouping val="clustered"/>
        <c:varyColors val="0"/>
        <c:ser>
          <c:idx val="0"/>
          <c:order val="0"/>
          <c:tx>
            <c:v>Untitled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 * #,##0.00\ ;\ * (#,##0.00);\ * &quot;-&quot;??\ " sourceLinked="0"/>
            <c:txPr>
              <a:bodyPr vert="horz" rot="0" anchor="ctr"/>
              <a:lstStyle/>
              <a:p>
                <a:pPr algn="ctr">
                  <a:defRPr lang="en-US" cap="none" sz="1500" b="1" i="0" u="none" baseline="0">
                    <a:solidFill>
                      <a:srgbClr val="003366"/>
                    </a:solidFill>
                  </a:defRPr>
                </a:pPr>
              </a:p>
            </c:txPr>
            <c:dLblPos val="ctr"/>
            <c:showLegendKey val="0"/>
            <c:showVal val="1"/>
            <c:showBubbleSize val="0"/>
            <c:showCatName val="0"/>
            <c:showSerName val="0"/>
            <c:showPercent val="0"/>
          </c:dLbls>
          <c:cat>
            <c:strLit>
              <c:ptCount val="3"/>
              <c:pt idx="0">
                <c:v>2008</c:v>
              </c:pt>
              <c:pt idx="1">
                <c:v>2009</c:v>
              </c:pt>
              <c:pt idx="2">
                <c:v>2010</c:v>
              </c:pt>
            </c:strLit>
          </c:cat>
          <c:val>
            <c:numRef>
              <c:f>'Sheet3 - Table 1'!$B$8:$D$8</c:f>
              <c:numCache>
                <c:ptCount val="3"/>
                <c:pt idx="0">
                  <c:v>23.113367080688477</c:v>
                </c:pt>
                <c:pt idx="1">
                  <c:v>15.16092300415039</c:v>
                </c:pt>
                <c:pt idx="2">
                  <c:v>11.8100004196167</c:v>
                </c:pt>
              </c:numCache>
            </c:numRef>
          </c:val>
        </c:ser>
        <c:axId val="31111483"/>
        <c:axId val="11567892"/>
      </c:barChart>
      <c:catAx>
        <c:axId val="31111483"/>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11567892"/>
        <c:crosses val="autoZero"/>
        <c:auto val="1"/>
        <c:lblOffset val="100"/>
        <c:noMultiLvlLbl val="0"/>
      </c:catAx>
      <c:valAx>
        <c:axId val="11567892"/>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31111483"/>
        <c:crossesAt val="1"/>
        <c:crossBetween val="between"/>
        <c:dispUnits/>
      </c:valAx>
      <c:spPr>
        <a:solidFill>
          <a:srgbClr val="C0C0C0"/>
        </a:solidFill>
        <a:ln w="12700">
          <a:solidFill>
            <a:srgbClr val="000000"/>
          </a:solidFill>
        </a:ln>
      </c:spPr>
    </c:plotArea>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Sewage Produced per week (gal) by Program</a:t>
            </a:r>
          </a:p>
        </c:rich>
      </c:tx>
      <c:layout/>
      <c:spPr>
        <a:noFill/>
        <a:ln>
          <a:noFill/>
        </a:ln>
      </c:spPr>
    </c:title>
    <c:plotArea>
      <c:layout>
        <c:manualLayout>
          <c:xMode val="edge"/>
          <c:yMode val="edge"/>
          <c:x val="0.1695"/>
          <c:y val="0.05"/>
          <c:w val="0.6915"/>
          <c:h val="0.81925"/>
        </c:manualLayout>
      </c:layout>
      <c:barChart>
        <c:barDir val="col"/>
        <c:grouping val="clustered"/>
        <c:varyColors val="0"/>
        <c:ser>
          <c:idx val="0"/>
          <c:order val="0"/>
          <c:tx>
            <c:v>2008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2'!$B$3:$B$7</c:f>
              <c:numCache>
                <c:ptCount val="5"/>
                <c:pt idx="0">
                  <c:v>2.2296886444091797</c:v>
                </c:pt>
                <c:pt idx="1">
                  <c:v>1.676810383796692</c:v>
                </c:pt>
                <c:pt idx="2">
                  <c:v>1.1345642805099487</c:v>
                </c:pt>
                <c:pt idx="3">
                  <c:v>1.064628005027771</c:v>
                </c:pt>
                <c:pt idx="4">
                  <c:v>1.6800419092178345</c:v>
                </c:pt>
              </c:numCache>
            </c:numRef>
          </c:val>
        </c:ser>
        <c:ser>
          <c:idx val="1"/>
          <c:order val="1"/>
          <c:tx>
            <c:v>2009</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2'!$C$3:$C$7</c:f>
              <c:numCache>
                <c:ptCount val="5"/>
                <c:pt idx="0">
                  <c:v>1.1010769605636597</c:v>
                </c:pt>
                <c:pt idx="1">
                  <c:v>1.4415154457092285</c:v>
                </c:pt>
                <c:pt idx="2">
                  <c:v>0.9478458166122437</c:v>
                </c:pt>
                <c:pt idx="3">
                  <c:v>1.655385971069336</c:v>
                </c:pt>
                <c:pt idx="4">
                  <c:v>1.9740979671478271</c:v>
                </c:pt>
              </c:numCache>
            </c:numRef>
          </c:val>
        </c:ser>
        <c:ser>
          <c:idx val="2"/>
          <c:order val="2"/>
          <c:tx>
            <c:v>2010</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2'!$D$3:$D$7</c:f>
              <c:numCache>
                <c:ptCount val="5"/>
                <c:pt idx="0">
                  <c:v>1.1299999952316284</c:v>
                </c:pt>
                <c:pt idx="1">
                  <c:v>1.3200000524520874</c:v>
                </c:pt>
                <c:pt idx="2">
                  <c:v>0.9100000262260437</c:v>
                </c:pt>
                <c:pt idx="3">
                  <c:v>1.0399999618530273</c:v>
                </c:pt>
                <c:pt idx="4">
                  <c:v>1.9900000095367432</c:v>
                </c:pt>
              </c:numCache>
            </c:numRef>
          </c:val>
        </c:ser>
        <c:axId val="37002165"/>
        <c:axId val="64584030"/>
      </c:barChart>
      <c:catAx>
        <c:axId val="37002165"/>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64584030"/>
        <c:crosses val="autoZero"/>
        <c:auto val="1"/>
        <c:lblOffset val="100"/>
        <c:noMultiLvlLbl val="0"/>
      </c:catAx>
      <c:valAx>
        <c:axId val="64584030"/>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37002165"/>
        <c:crossesAt val="1"/>
        <c:crossBetween val="between"/>
        <c:dispUnits/>
      </c:valAx>
      <c:spPr>
        <a:solidFill>
          <a:srgbClr val="C0C0C0"/>
        </a:solidFill>
        <a:ln w="12700">
          <a:solidFill>
            <a:srgbClr val="000000"/>
          </a:solidFill>
        </a:ln>
      </c:spPr>
    </c:plotArea>
    <c:legend>
      <c:legendPos val="b"/>
      <c:layout>
        <c:manualLayout>
          <c:xMode val="edge"/>
          <c:yMode val="edge"/>
          <c:x val="0"/>
          <c:y val="0.94125"/>
        </c:manualLayout>
      </c:layout>
      <c:overlay val="0"/>
      <c:spPr>
        <a:noFill/>
        <a:ln w="12700">
          <a:noFill/>
        </a:ln>
      </c:spPr>
      <c:txPr>
        <a:bodyPr vert="horz" rot="0"/>
        <a:lstStyle/>
        <a:p>
          <a:pPr>
            <a:defRPr lang="en-US" cap="none" sz="13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Sewage by Program (gal)</a:t>
            </a:r>
          </a:p>
        </c:rich>
      </c:tx>
      <c:layout/>
      <c:spPr>
        <a:noFill/>
        <a:ln>
          <a:noFill/>
        </a:ln>
      </c:spPr>
    </c:title>
    <c:plotArea>
      <c:layout>
        <c:manualLayout>
          <c:xMode val="edge"/>
          <c:yMode val="edge"/>
          <c:x val="0.043"/>
          <c:y val="0.066"/>
          <c:w val="0.9535"/>
          <c:h val="0.92325"/>
        </c:manualLayout>
      </c:layout>
      <c:barChart>
        <c:barDir val="col"/>
        <c:grouping val="clustered"/>
        <c:varyColors val="0"/>
        <c:ser>
          <c:idx val="0"/>
          <c:order val="0"/>
          <c:tx>
            <c:v>Untitled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 * #,##0.00\ ;\ * (#,##0.00);\ * &quot;-&quot;??\ " sourceLinked="0"/>
            <c:txPr>
              <a:bodyPr vert="horz" rot="0" anchor="ctr"/>
              <a:lstStyle/>
              <a:p>
                <a:pPr algn="ctr">
                  <a:defRPr lang="en-US" cap="none" sz="1500" b="1" i="0" u="none" baseline="0">
                    <a:solidFill>
                      <a:srgbClr val="003366"/>
                    </a:solidFill>
                  </a:defRPr>
                </a:pPr>
              </a:p>
            </c:txPr>
            <c:dLblPos val="ctr"/>
            <c:showLegendKey val="0"/>
            <c:showVal val="1"/>
            <c:showBubbleSize val="0"/>
            <c:showCatName val="0"/>
            <c:showSerName val="0"/>
            <c:showPercent val="0"/>
          </c:dLbls>
          <c:cat>
            <c:strLit>
              <c:ptCount val="3"/>
              <c:pt idx="0">
                <c:v>2008</c:v>
              </c:pt>
              <c:pt idx="1">
                <c:v>2009</c:v>
              </c:pt>
              <c:pt idx="2">
                <c:v>2010</c:v>
              </c:pt>
            </c:strLit>
          </c:cat>
          <c:val>
            <c:numRef>
              <c:f>'Sheet3 - Table 2'!$B$8:$D$8</c:f>
              <c:numCache>
                <c:ptCount val="3"/>
                <c:pt idx="0">
                  <c:v>7.785733222961426</c:v>
                </c:pt>
                <c:pt idx="1">
                  <c:v>7.119922161102295</c:v>
                </c:pt>
                <c:pt idx="2">
                  <c:v>6.389999866485596</c:v>
                </c:pt>
              </c:numCache>
            </c:numRef>
          </c:val>
        </c:ser>
        <c:axId val="44385359"/>
        <c:axId val="63923912"/>
      </c:barChart>
      <c:catAx>
        <c:axId val="44385359"/>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63923912"/>
        <c:crosses val="autoZero"/>
        <c:auto val="1"/>
        <c:lblOffset val="100"/>
        <c:noMultiLvlLbl val="0"/>
      </c:catAx>
      <c:valAx>
        <c:axId val="63923912"/>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44385359"/>
        <c:crossesAt val="1"/>
        <c:crossBetween val="between"/>
        <c:dispUnits/>
      </c:valAx>
      <c:spPr>
        <a:solidFill>
          <a:srgbClr val="C0C0C0"/>
        </a:solidFill>
        <a:ln w="12700">
          <a:solidFill>
            <a:srgbClr val="000000"/>
          </a:solidFill>
        </a:ln>
      </c:spPr>
    </c:plotArea>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Biodiesel gallons per week by Program</a:t>
            </a:r>
          </a:p>
        </c:rich>
      </c:tx>
      <c:layout/>
      <c:spPr>
        <a:noFill/>
        <a:ln>
          <a:noFill/>
        </a:ln>
      </c:spPr>
    </c:title>
    <c:plotArea>
      <c:layout>
        <c:manualLayout>
          <c:xMode val="edge"/>
          <c:yMode val="edge"/>
          <c:x val="0.1695"/>
          <c:y val="0.05"/>
          <c:w val="0.6915"/>
          <c:h val="0.81925"/>
        </c:manualLayout>
      </c:layout>
      <c:barChart>
        <c:barDir val="col"/>
        <c:grouping val="clustered"/>
        <c:varyColors val="0"/>
        <c:ser>
          <c:idx val="0"/>
          <c:order val="0"/>
          <c:tx>
            <c:v>2008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3'!$B$3:$B$7</c:f>
              <c:numCache>
                <c:ptCount val="5"/>
                <c:pt idx="0">
                  <c:v>19.671667098999023</c:v>
                </c:pt>
                <c:pt idx="1">
                  <c:v>21.578332901000977</c:v>
                </c:pt>
                <c:pt idx="2">
                  <c:v>30.873332977294922</c:v>
                </c:pt>
                <c:pt idx="3">
                  <c:v>41.87333297729492</c:v>
                </c:pt>
                <c:pt idx="4">
                  <c:v>36.29999923706055</c:v>
                </c:pt>
              </c:numCache>
            </c:numRef>
          </c:val>
        </c:ser>
        <c:ser>
          <c:idx val="1"/>
          <c:order val="1"/>
          <c:tx>
            <c:v>2009</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3'!$C$3:$C$7</c:f>
              <c:numCache>
                <c:ptCount val="5"/>
                <c:pt idx="0">
                  <c:v>12.430000305175781</c:v>
                </c:pt>
                <c:pt idx="1">
                  <c:v>29.553333282470703</c:v>
                </c:pt>
                <c:pt idx="2">
                  <c:v>45.11833190917969</c:v>
                </c:pt>
                <c:pt idx="3">
                  <c:v>12.539999961853027</c:v>
                </c:pt>
                <c:pt idx="4">
                  <c:v>30.983333587646484</c:v>
                </c:pt>
              </c:numCache>
            </c:numRef>
          </c:val>
        </c:ser>
        <c:ser>
          <c:idx val="2"/>
          <c:order val="2"/>
          <c:tx>
            <c:v>2010</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outEnd"/>
            <c:showLegendKey val="0"/>
            <c:showVal val="0"/>
            <c:showBubbleSize val="0"/>
            <c:showCatName val="0"/>
            <c:showSerName val="0"/>
            <c:showPercent val="0"/>
          </c:dLbls>
          <c:cat>
            <c:strLit>
              <c:ptCount val="5"/>
              <c:pt idx="0">
                <c:v>Week 1</c:v>
              </c:pt>
              <c:pt idx="1">
                <c:v>Week 2</c:v>
              </c:pt>
              <c:pt idx="2">
                <c:v>Week 3</c:v>
              </c:pt>
              <c:pt idx="3">
                <c:v>Week 4</c:v>
              </c:pt>
              <c:pt idx="4">
                <c:v>Week 5</c:v>
              </c:pt>
            </c:strLit>
          </c:cat>
          <c:val>
            <c:numRef>
              <c:f>'Sheet3 - Table 3'!$D$3:$D$7</c:f>
              <c:numCache>
                <c:ptCount val="5"/>
                <c:pt idx="0">
                  <c:v>27.5</c:v>
                </c:pt>
                <c:pt idx="1">
                  <c:v>29.200000762939453</c:v>
                </c:pt>
                <c:pt idx="2">
                  <c:v>39.900001525878906</c:v>
                </c:pt>
                <c:pt idx="3">
                  <c:v>29.5</c:v>
                </c:pt>
                <c:pt idx="4">
                  <c:v>30.200000762939453</c:v>
                </c:pt>
              </c:numCache>
            </c:numRef>
          </c:val>
        </c:ser>
        <c:axId val="38444297"/>
        <c:axId val="10454354"/>
      </c:barChart>
      <c:catAx>
        <c:axId val="38444297"/>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10454354"/>
        <c:crosses val="autoZero"/>
        <c:auto val="1"/>
        <c:lblOffset val="100"/>
        <c:noMultiLvlLbl val="0"/>
      </c:catAx>
      <c:valAx>
        <c:axId val="10454354"/>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38444297"/>
        <c:crossesAt val="1"/>
        <c:crossBetween val="between"/>
        <c:dispUnits/>
      </c:valAx>
      <c:spPr>
        <a:solidFill>
          <a:srgbClr val="C0C0C0"/>
        </a:solidFill>
        <a:ln w="12700">
          <a:solidFill>
            <a:srgbClr val="000000"/>
          </a:solidFill>
        </a:ln>
      </c:spPr>
    </c:plotArea>
    <c:legend>
      <c:legendPos val="b"/>
      <c:layout>
        <c:manualLayout>
          <c:xMode val="edge"/>
          <c:yMode val="edge"/>
          <c:x val="0"/>
          <c:y val="0.94125"/>
        </c:manualLayout>
      </c:layout>
      <c:overlay val="0"/>
      <c:spPr>
        <a:noFill/>
        <a:ln w="12700">
          <a:noFill/>
        </a:ln>
      </c:spPr>
      <c:txPr>
        <a:bodyPr vert="horz" rot="0"/>
        <a:lstStyle/>
        <a:p>
          <a:pPr>
            <a:defRPr lang="en-US" cap="none" sz="13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Biodiesel (gal) by Program</a:t>
            </a:r>
          </a:p>
        </c:rich>
      </c:tx>
      <c:layout/>
      <c:spPr>
        <a:noFill/>
        <a:ln>
          <a:noFill/>
        </a:ln>
      </c:spPr>
    </c:title>
    <c:plotArea>
      <c:layout>
        <c:manualLayout>
          <c:xMode val="edge"/>
          <c:yMode val="edge"/>
          <c:x val="0.0845"/>
          <c:y val="0.066"/>
          <c:w val="0.912"/>
          <c:h val="0.92325"/>
        </c:manualLayout>
      </c:layout>
      <c:barChart>
        <c:barDir val="col"/>
        <c:grouping val="clustered"/>
        <c:varyColors val="0"/>
        <c:ser>
          <c:idx val="0"/>
          <c:order val="0"/>
          <c:tx>
            <c:v>Untitled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 * #,##0.00\ ;\ * (#,##0.00);\ * &quot;-&quot;??\ " sourceLinked="0"/>
            <c:txPr>
              <a:bodyPr vert="horz" rot="0" anchor="ctr"/>
              <a:lstStyle/>
              <a:p>
                <a:pPr algn="ctr">
                  <a:defRPr lang="en-US" cap="none" sz="1500" b="1" i="0" u="none" baseline="0">
                    <a:solidFill>
                      <a:srgbClr val="003366"/>
                    </a:solidFill>
                  </a:defRPr>
                </a:pPr>
              </a:p>
            </c:txPr>
            <c:dLblPos val="ctr"/>
            <c:showLegendKey val="0"/>
            <c:showVal val="1"/>
            <c:showBubbleSize val="0"/>
            <c:showCatName val="0"/>
            <c:showSerName val="0"/>
            <c:showPercent val="0"/>
          </c:dLbls>
          <c:cat>
            <c:strLit>
              <c:ptCount val="3"/>
              <c:pt idx="0">
                <c:v>2008</c:v>
              </c:pt>
              <c:pt idx="1">
                <c:v>2009</c:v>
              </c:pt>
              <c:pt idx="2">
                <c:v>2010</c:v>
              </c:pt>
            </c:strLit>
          </c:cat>
          <c:val>
            <c:numRef>
              <c:f>'Sheet3 - Table 3'!$B$8:$D$8</c:f>
              <c:numCache>
                <c:ptCount val="3"/>
                <c:pt idx="0">
                  <c:v>150.29666137695312</c:v>
                </c:pt>
                <c:pt idx="1">
                  <c:v>130.625</c:v>
                </c:pt>
                <c:pt idx="2">
                  <c:v>156.3000030517578</c:v>
                </c:pt>
              </c:numCache>
            </c:numRef>
          </c:val>
        </c:ser>
        <c:axId val="26980323"/>
        <c:axId val="41496316"/>
      </c:barChart>
      <c:catAx>
        <c:axId val="26980323"/>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1496316"/>
        <c:crosses val="autoZero"/>
        <c:auto val="1"/>
        <c:lblOffset val="100"/>
        <c:noMultiLvlLbl val="0"/>
      </c:catAx>
      <c:valAx>
        <c:axId val="41496316"/>
        <c:scaling>
          <c:orientation val="minMax"/>
        </c:scaling>
        <c:axPos val="l"/>
        <c:majorGridlines>
          <c:spPr>
            <a:ln w="12700">
              <a:solidFill>
                <a:srgbClr val="000000"/>
              </a:solidFill>
            </a:ln>
          </c:spPr>
        </c:majorGridlines>
        <c:delete val="0"/>
        <c:numFmt formatCode="0" sourceLinked="0"/>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26980323"/>
        <c:crossesAt val="1"/>
        <c:crossBetween val="between"/>
        <c:dispUnits/>
      </c:valAx>
      <c:spPr>
        <a:solidFill>
          <a:srgbClr val="C0C0C0"/>
        </a:solidFill>
        <a:ln w="12700">
          <a:solidFill>
            <a:srgbClr val="000000"/>
          </a:solidFill>
        </a:ln>
      </c:spPr>
    </c:plotArea>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Sewage per person per day (avg gal) by Program</a:t>
            </a:r>
          </a:p>
        </c:rich>
      </c:tx>
      <c:layout/>
      <c:spPr>
        <a:noFill/>
        <a:ln>
          <a:noFill/>
        </a:ln>
      </c:spPr>
    </c:title>
    <c:plotArea>
      <c:layout>
        <c:manualLayout>
          <c:xMode val="edge"/>
          <c:yMode val="edge"/>
          <c:x val="0.08825"/>
          <c:y val="0.066"/>
          <c:w val="0.9085"/>
          <c:h val="0.92325"/>
        </c:manualLayout>
      </c:layout>
      <c:barChart>
        <c:barDir val="col"/>
        <c:grouping val="clustered"/>
        <c:varyColors val="0"/>
        <c:ser>
          <c:idx val="0"/>
          <c:order val="0"/>
          <c:tx>
            <c:v>Untitled 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0" b="1" i="0" u="none" baseline="0">
                    <a:solidFill>
                      <a:srgbClr val="003366"/>
                    </a:solidFill>
                  </a:defRPr>
                </a:pPr>
              </a:p>
            </c:txPr>
            <c:dLblPos val="ctr"/>
            <c:showLegendKey val="0"/>
            <c:showVal val="1"/>
            <c:showBubbleSize val="0"/>
            <c:showCatName val="0"/>
            <c:showSerName val="0"/>
            <c:showPercent val="0"/>
          </c:dLbls>
          <c:cat>
            <c:strLit>
              <c:ptCount val="3"/>
              <c:pt idx="0">
                <c:v>2008</c:v>
              </c:pt>
              <c:pt idx="1">
                <c:v>2009</c:v>
              </c:pt>
              <c:pt idx="2">
                <c:v>2010</c:v>
              </c:pt>
            </c:strLit>
          </c:cat>
          <c:val>
            <c:numRef>
              <c:f>'Sheet3 - Table 2'!$A$3:$A$5</c:f>
              <c:numCache>
                <c:ptCount val="3"/>
                <c:pt idx="0">
                  <c:v>1.5700000524520874</c:v>
                </c:pt>
                <c:pt idx="1">
                  <c:v>1.409999966621399</c:v>
                </c:pt>
                <c:pt idx="2">
                  <c:v>1.2799999713897705</c:v>
                </c:pt>
              </c:numCache>
            </c:numRef>
          </c:val>
        </c:ser>
        <c:axId val="37922525"/>
        <c:axId val="5758406"/>
      </c:barChart>
      <c:catAx>
        <c:axId val="37922525"/>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5758406"/>
        <c:crosses val="autoZero"/>
        <c:auto val="1"/>
        <c:lblOffset val="100"/>
        <c:noMultiLvlLbl val="0"/>
      </c:catAx>
      <c:valAx>
        <c:axId val="5758406"/>
        <c:scaling>
          <c:orientation val="minMax"/>
        </c:scaling>
        <c:axPos val="l"/>
        <c:majorGridlines>
          <c:spPr>
            <a:ln w="12700">
              <a:solidFill>
                <a:srgbClr val="000000"/>
              </a:solidFill>
            </a:ln>
          </c:spPr>
        </c:majorGridlines>
        <c:delete val="0"/>
        <c:numFmt formatCode="General" sourceLinked="1"/>
        <c:majorTickMark val="out"/>
        <c:minorTickMark val="none"/>
        <c:tickLblPos val="low"/>
        <c:spPr>
          <a:ln w="12700">
            <a:solidFill>
              <a:srgbClr val="000000"/>
            </a:solidFill>
          </a:ln>
        </c:spPr>
        <c:txPr>
          <a:bodyPr/>
          <a:lstStyle/>
          <a:p>
            <a:pPr>
              <a:defRPr lang="en-US" cap="none" sz="1100" b="0" i="0" u="none" baseline="0">
                <a:solidFill>
                  <a:srgbClr val="000000"/>
                </a:solidFill>
                <a:latin typeface="Helvetica Neue"/>
                <a:ea typeface="Helvetica Neue"/>
                <a:cs typeface="Helvetica Neue"/>
              </a:defRPr>
            </a:pPr>
          </a:p>
        </c:txPr>
        <c:crossAx val="37922525"/>
        <c:crossesAt val="1"/>
        <c:crossBetween val="between"/>
        <c:dispUnits/>
      </c:valAx>
      <c:spPr>
        <a:solidFill>
          <a:srgbClr val="C0C0C0"/>
        </a:solidFill>
        <a:ln w="12700">
          <a:solidFill>
            <a:srgbClr val="000000"/>
          </a:solidFill>
        </a:ln>
      </c:spPr>
    </c:plotArea>
    <c:plotVisOnly val="1"/>
    <c:dispBlanksAs val="gap"/>
    <c:showDLblsOverMax val="0"/>
  </c:chart>
  <c:spPr>
    <a:noFill/>
    <a:ln>
      <a:noFill/>
    </a:ln>
  </c:spPr>
  <c:txPr>
    <a:bodyPr vert="horz" rot="0"/>
    <a:lstStyle/>
    <a:p>
      <a:pPr>
        <a:defRPr lang="en-US" cap="none" sz="1300" b="0" i="0" u="none" baseline="0">
          <a:latin typeface="Helvetica Neue"/>
          <a:ea typeface="Helvetica Neue"/>
          <a:cs typeface="Helvetica Neu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219075</xdr:rowOff>
    </xdr:from>
    <xdr:to>
      <xdr:col>5</xdr:col>
      <xdr:colOff>752475</xdr:colOff>
      <xdr:row>21</xdr:row>
      <xdr:rowOff>133350</xdr:rowOff>
    </xdr:to>
    <xdr:graphicFrame>
      <xdr:nvGraphicFramePr>
        <xdr:cNvPr id="1" name="Chart 1"/>
        <xdr:cNvGraphicFramePr/>
      </xdr:nvGraphicFramePr>
      <xdr:xfrm>
        <a:off x="257175" y="1952625"/>
        <a:ext cx="5400675" cy="3381375"/>
      </xdr:xfrm>
      <a:graphic>
        <a:graphicData uri="http://schemas.openxmlformats.org/drawingml/2006/chart">
          <c:chart xmlns:c="http://schemas.openxmlformats.org/drawingml/2006/chart" r:id="rId1"/>
        </a:graphicData>
      </a:graphic>
    </xdr:graphicFrame>
    <xdr:clientData/>
  </xdr:twoCellAnchor>
  <xdr:twoCellAnchor>
    <xdr:from>
      <xdr:col>5</xdr:col>
      <xdr:colOff>609600</xdr:colOff>
      <xdr:row>8</xdr:row>
      <xdr:rowOff>114300</xdr:rowOff>
    </xdr:from>
    <xdr:to>
      <xdr:col>9</xdr:col>
      <xdr:colOff>628650</xdr:colOff>
      <xdr:row>20</xdr:row>
      <xdr:rowOff>66675</xdr:rowOff>
    </xdr:to>
    <xdr:graphicFrame>
      <xdr:nvGraphicFramePr>
        <xdr:cNvPr id="2" name="Chart 2"/>
        <xdr:cNvGraphicFramePr/>
      </xdr:nvGraphicFramePr>
      <xdr:xfrm>
        <a:off x="5514975" y="2095500"/>
        <a:ext cx="3943350" cy="2924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5</xdr:col>
      <xdr:colOff>495300</xdr:colOff>
      <xdr:row>43</xdr:row>
      <xdr:rowOff>19050</xdr:rowOff>
    </xdr:to>
    <xdr:graphicFrame>
      <xdr:nvGraphicFramePr>
        <xdr:cNvPr id="3" name="Chart 3"/>
        <xdr:cNvGraphicFramePr/>
      </xdr:nvGraphicFramePr>
      <xdr:xfrm>
        <a:off x="0" y="7296150"/>
        <a:ext cx="5400675" cy="3371850"/>
      </xdr:xfrm>
      <a:graphic>
        <a:graphicData uri="http://schemas.openxmlformats.org/drawingml/2006/chart">
          <c:chart xmlns:c="http://schemas.openxmlformats.org/drawingml/2006/chart" r:id="rId3"/>
        </a:graphicData>
      </a:graphic>
    </xdr:graphicFrame>
    <xdr:clientData/>
  </xdr:twoCellAnchor>
  <xdr:twoCellAnchor>
    <xdr:from>
      <xdr:col>5</xdr:col>
      <xdr:colOff>295275</xdr:colOff>
      <xdr:row>29</xdr:row>
      <xdr:rowOff>114300</xdr:rowOff>
    </xdr:from>
    <xdr:to>
      <xdr:col>9</xdr:col>
      <xdr:colOff>314325</xdr:colOff>
      <xdr:row>41</xdr:row>
      <xdr:rowOff>66675</xdr:rowOff>
    </xdr:to>
    <xdr:graphicFrame>
      <xdr:nvGraphicFramePr>
        <xdr:cNvPr id="4" name="Chart 4"/>
        <xdr:cNvGraphicFramePr/>
      </xdr:nvGraphicFramePr>
      <xdr:xfrm>
        <a:off x="5200650" y="7296150"/>
        <a:ext cx="3943350" cy="29241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51</xdr:row>
      <xdr:rowOff>180975</xdr:rowOff>
    </xdr:from>
    <xdr:to>
      <xdr:col>5</xdr:col>
      <xdr:colOff>495300</xdr:colOff>
      <xdr:row>65</xdr:row>
      <xdr:rowOff>95250</xdr:rowOff>
    </xdr:to>
    <xdr:graphicFrame>
      <xdr:nvGraphicFramePr>
        <xdr:cNvPr id="5" name="Chart 5"/>
        <xdr:cNvGraphicFramePr/>
      </xdr:nvGraphicFramePr>
      <xdr:xfrm>
        <a:off x="0" y="12811125"/>
        <a:ext cx="5400675" cy="3381375"/>
      </xdr:xfrm>
      <a:graphic>
        <a:graphicData uri="http://schemas.openxmlformats.org/drawingml/2006/chart">
          <c:chart xmlns:c="http://schemas.openxmlformats.org/drawingml/2006/chart" r:id="rId5"/>
        </a:graphicData>
      </a:graphic>
    </xdr:graphicFrame>
    <xdr:clientData/>
  </xdr:twoCellAnchor>
  <xdr:twoCellAnchor>
    <xdr:from>
      <xdr:col>6</xdr:col>
      <xdr:colOff>219075</xdr:colOff>
      <xdr:row>51</xdr:row>
      <xdr:rowOff>66675</xdr:rowOff>
    </xdr:from>
    <xdr:to>
      <xdr:col>10</xdr:col>
      <xdr:colOff>228600</xdr:colOff>
      <xdr:row>63</xdr:row>
      <xdr:rowOff>19050</xdr:rowOff>
    </xdr:to>
    <xdr:graphicFrame>
      <xdr:nvGraphicFramePr>
        <xdr:cNvPr id="6" name="Chart 6"/>
        <xdr:cNvGraphicFramePr/>
      </xdr:nvGraphicFramePr>
      <xdr:xfrm>
        <a:off x="6105525" y="12696825"/>
        <a:ext cx="3933825" cy="2924175"/>
      </xdr:xfrm>
      <a:graphic>
        <a:graphicData uri="http://schemas.openxmlformats.org/drawingml/2006/chart">
          <c:chart xmlns:c="http://schemas.openxmlformats.org/drawingml/2006/chart" r:id="rId6"/>
        </a:graphicData>
      </a:graphic>
    </xdr:graphicFrame>
    <xdr:clientData/>
  </xdr:twoCellAnchor>
  <xdr:twoCellAnchor>
    <xdr:from>
      <xdr:col>9</xdr:col>
      <xdr:colOff>571500</xdr:colOff>
      <xdr:row>29</xdr:row>
      <xdr:rowOff>114300</xdr:rowOff>
    </xdr:from>
    <xdr:to>
      <xdr:col>13</xdr:col>
      <xdr:colOff>790575</xdr:colOff>
      <xdr:row>41</xdr:row>
      <xdr:rowOff>66675</xdr:rowOff>
    </xdr:to>
    <xdr:graphicFrame>
      <xdr:nvGraphicFramePr>
        <xdr:cNvPr id="7" name="Chart 7"/>
        <xdr:cNvGraphicFramePr/>
      </xdr:nvGraphicFramePr>
      <xdr:xfrm>
        <a:off x="9401175" y="7296150"/>
        <a:ext cx="4143375" cy="29241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3:D15"/>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5</v>
      </c>
      <c r="D10" s="5" t="s">
        <v>6</v>
      </c>
    </row>
    <row r="11" spans="2:4" ht="19.5" customHeight="1">
      <c r="B11" s="3" t="s">
        <v>43</v>
      </c>
      <c r="C11" s="3"/>
      <c r="D11" s="3"/>
    </row>
    <row r="12" spans="2:4" ht="19.5" customHeight="1">
      <c r="B12" s="4"/>
      <c r="C12" s="4" t="s">
        <v>5</v>
      </c>
      <c r="D12" s="5" t="s">
        <v>44</v>
      </c>
    </row>
    <row r="13" spans="2:4" ht="19.5" customHeight="1">
      <c r="B13" s="4"/>
      <c r="C13" s="4" t="s">
        <v>46</v>
      </c>
      <c r="D13" s="5" t="s">
        <v>47</v>
      </c>
    </row>
    <row r="14" spans="2:4" ht="19.5" customHeight="1">
      <c r="B14" s="4"/>
      <c r="C14" s="4" t="s">
        <v>48</v>
      </c>
      <c r="D14" s="5" t="s">
        <v>49</v>
      </c>
    </row>
    <row r="15" spans="2:4" ht="19.5" customHeight="1">
      <c r="B15" s="4"/>
      <c r="C15" s="4" t="s">
        <v>50</v>
      </c>
      <c r="D15" s="5" t="s">
        <v>51</v>
      </c>
    </row>
  </sheetData>
  <mergeCells count="1">
    <mergeCell ref="B3:D3"/>
  </mergeCells>
  <hyperlinks>
    <hyperlink ref="D10" location="'2008-2009 - Table 1'!R1C1" display="2008-2009 - Table 1"/>
    <hyperlink ref="D12" location="'Sheet3 - Table 1'!R1C1" display="Sheet3 - Table 1"/>
    <hyperlink ref="D13" location="'Sheet3 - Table 2'!R1C1" display="Sheet3 - Table 2"/>
    <hyperlink ref="D14" location="'Sheet3 - Table 3'!R1C1" display="Sheet3 - Table 3"/>
    <hyperlink ref="D15" location="'Sheet3 - Drawings'!R1C1" display="Sheet3 - Drawing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0"/>
  <sheetViews>
    <sheetView showGridLines="0" workbookViewId="0" topLeftCell="A1">
      <selection activeCell="A1" sqref="A1"/>
    </sheetView>
  </sheetViews>
  <sheetFormatPr defaultColWidth="11.19921875" defaultRowHeight="19.5" customHeight="1"/>
  <cols>
    <col min="1" max="2" width="8.69921875" style="6" customWidth="1"/>
    <col min="3" max="3" width="24.3984375" style="6" customWidth="1"/>
    <col min="4" max="6" width="8.69921875" style="6" customWidth="1"/>
    <col min="7" max="7" width="24.3984375" style="6" customWidth="1"/>
    <col min="8" max="8" width="22" style="6" customWidth="1"/>
    <col min="9" max="9" width="10" style="6" customWidth="1"/>
    <col min="10" max="10" width="22" style="6" customWidth="1"/>
    <col min="11" max="256" width="10.296875" style="6" customWidth="1"/>
  </cols>
  <sheetData>
    <row r="1" spans="1:10" ht="15" customHeight="1">
      <c r="A1" s="7"/>
      <c r="B1" s="7" t="s">
        <v>7</v>
      </c>
      <c r="C1" s="7"/>
      <c r="D1" s="7"/>
      <c r="E1" s="7"/>
      <c r="F1" s="7" t="s">
        <v>8</v>
      </c>
      <c r="G1" s="7"/>
      <c r="H1" s="7"/>
      <c r="I1" s="7" t="s">
        <v>9</v>
      </c>
      <c r="J1" s="7"/>
    </row>
    <row r="2" spans="1:10" ht="15" customHeight="1">
      <c r="A2" s="7"/>
      <c r="B2" s="8" t="s">
        <v>10</v>
      </c>
      <c r="C2" s="8"/>
      <c r="D2" s="7"/>
      <c r="E2" s="7"/>
      <c r="F2" s="8" t="s">
        <v>10</v>
      </c>
      <c r="G2" s="8"/>
      <c r="H2" s="7"/>
      <c r="I2" s="8" t="s">
        <v>11</v>
      </c>
      <c r="J2" s="8"/>
    </row>
    <row r="3" spans="1:10" ht="15" customHeight="1">
      <c r="A3" s="9"/>
      <c r="B3" s="10" t="s">
        <v>12</v>
      </c>
      <c r="C3" s="10" t="s">
        <v>13</v>
      </c>
      <c r="D3" s="11"/>
      <c r="E3" s="9"/>
      <c r="F3" s="10" t="s">
        <v>12</v>
      </c>
      <c r="G3" s="10" t="s">
        <v>13</v>
      </c>
      <c r="H3" s="12"/>
      <c r="I3" s="10" t="s">
        <v>12</v>
      </c>
      <c r="J3" s="10" t="s">
        <v>13</v>
      </c>
    </row>
    <row r="4" spans="1:10" ht="15" customHeight="1">
      <c r="A4" s="9"/>
      <c r="B4" s="10">
        <v>1</v>
      </c>
      <c r="C4" s="13">
        <v>4.886625263771895</v>
      </c>
      <c r="D4" s="11"/>
      <c r="E4" s="9"/>
      <c r="F4" s="10">
        <v>1</v>
      </c>
      <c r="G4" s="13">
        <v>2.5742080537499885</v>
      </c>
      <c r="H4" s="12"/>
      <c r="I4" s="10">
        <v>1</v>
      </c>
      <c r="J4" s="10">
        <v>2.34</v>
      </c>
    </row>
    <row r="5" spans="1:10" ht="15" customHeight="1">
      <c r="A5" s="9"/>
      <c r="B5" s="10">
        <v>2</v>
      </c>
      <c r="C5" s="13">
        <v>4.323465870911742</v>
      </c>
      <c r="D5" s="11"/>
      <c r="E5" s="9"/>
      <c r="F5" s="10">
        <v>2</v>
      </c>
      <c r="G5" s="13">
        <v>3.8345348178901673</v>
      </c>
      <c r="H5" s="12"/>
      <c r="I5" s="10">
        <v>2</v>
      </c>
      <c r="J5" s="13">
        <v>2.21</v>
      </c>
    </row>
    <row r="6" spans="1:10" ht="15" customHeight="1">
      <c r="A6" s="9"/>
      <c r="B6" s="10">
        <v>3</v>
      </c>
      <c r="C6" s="13">
        <v>4.467518500959326</v>
      </c>
      <c r="D6" s="11"/>
      <c r="E6" s="9"/>
      <c r="F6" s="10">
        <v>3</v>
      </c>
      <c r="G6" s="13">
        <v>2.5833861035974635</v>
      </c>
      <c r="H6" s="12"/>
      <c r="I6" s="10">
        <v>3</v>
      </c>
      <c r="J6" s="13">
        <v>1.93</v>
      </c>
    </row>
    <row r="7" spans="1:10" ht="15" customHeight="1">
      <c r="A7" s="9"/>
      <c r="B7" s="10">
        <v>4</v>
      </c>
      <c r="C7" s="13">
        <v>4.756277086533872</v>
      </c>
      <c r="D7" s="11"/>
      <c r="E7" s="9"/>
      <c r="F7" s="10">
        <v>4</v>
      </c>
      <c r="G7" s="13">
        <v>2.8813105333325204</v>
      </c>
      <c r="H7" s="12"/>
      <c r="I7" s="10">
        <v>4</v>
      </c>
      <c r="J7" s="13">
        <v>2.97</v>
      </c>
    </row>
    <row r="8" spans="1:10" ht="15" customHeight="1">
      <c r="A8" s="9"/>
      <c r="B8" s="10">
        <v>5</v>
      </c>
      <c r="C8" s="13">
        <v>4.679481231585468</v>
      </c>
      <c r="D8" s="11"/>
      <c r="E8" s="9"/>
      <c r="F8" s="10">
        <v>5</v>
      </c>
      <c r="G8" s="13">
        <v>3.287483764972303</v>
      </c>
      <c r="H8" s="12"/>
      <c r="I8" s="10">
        <v>5</v>
      </c>
      <c r="J8" s="13">
        <v>2.36</v>
      </c>
    </row>
    <row r="9" spans="1:10" ht="15" customHeight="1">
      <c r="A9" s="7"/>
      <c r="B9" s="14"/>
      <c r="C9" s="14"/>
      <c r="D9" s="7"/>
      <c r="E9" s="7"/>
      <c r="F9" s="14"/>
      <c r="G9" s="14"/>
      <c r="H9" s="7"/>
      <c r="I9" s="14"/>
      <c r="J9" s="15"/>
    </row>
    <row r="10" spans="1:10" ht="15" customHeight="1">
      <c r="A10" s="7"/>
      <c r="B10" s="7" t="s">
        <v>14</v>
      </c>
      <c r="C10" s="7"/>
      <c r="D10" s="7"/>
      <c r="E10" s="7"/>
      <c r="F10" s="7" t="s">
        <v>14</v>
      </c>
      <c r="G10" s="7"/>
      <c r="H10" s="7"/>
      <c r="I10" s="7" t="s">
        <v>14</v>
      </c>
      <c r="J10" s="7"/>
    </row>
    <row r="11" spans="1:10" ht="15" customHeight="1">
      <c r="A11" s="7"/>
      <c r="B11" s="16">
        <v>982.0581241743722</v>
      </c>
      <c r="C11" s="7"/>
      <c r="D11" s="7"/>
      <c r="E11" s="7"/>
      <c r="F11" s="16">
        <v>826.1426684280049</v>
      </c>
      <c r="G11" s="7"/>
      <c r="H11" s="7"/>
      <c r="I11" s="7">
        <v>435.6</v>
      </c>
      <c r="J11" s="7"/>
    </row>
    <row r="12" spans="1:10" ht="15" customHeight="1">
      <c r="A12" s="7"/>
      <c r="B12" s="7" t="s">
        <v>15</v>
      </c>
      <c r="C12" s="7"/>
      <c r="D12" s="7"/>
      <c r="E12" s="7"/>
      <c r="F12" s="7" t="s">
        <v>15</v>
      </c>
      <c r="G12" s="7"/>
      <c r="H12" s="7"/>
      <c r="I12" s="7" t="s">
        <v>15</v>
      </c>
      <c r="J12" s="7"/>
    </row>
    <row r="13" spans="1:10" ht="15" customHeight="1">
      <c r="A13" s="7"/>
      <c r="B13" s="16">
        <v>4.679481231585468</v>
      </c>
      <c r="C13" s="7"/>
      <c r="D13" s="7"/>
      <c r="E13" s="7"/>
      <c r="F13" s="16">
        <v>3.0178727613808394</v>
      </c>
      <c r="G13" s="7"/>
      <c r="H13" s="7"/>
      <c r="I13" s="7">
        <v>2.36</v>
      </c>
      <c r="J13" s="7"/>
    </row>
    <row r="14" spans="1:10" ht="15" customHeight="1">
      <c r="A14" s="7"/>
      <c r="B14" s="7" t="s">
        <v>16</v>
      </c>
      <c r="C14" s="7"/>
      <c r="D14" s="7"/>
      <c r="E14" s="7"/>
      <c r="F14" s="7" t="s">
        <v>16</v>
      </c>
      <c r="G14" s="7"/>
      <c r="H14" s="7"/>
      <c r="I14" s="7" t="s">
        <v>16</v>
      </c>
      <c r="J14" s="7"/>
    </row>
    <row r="15" spans="1:10" ht="15" customHeight="1">
      <c r="A15" s="7"/>
      <c r="B15" s="16">
        <v>28.058803547839204</v>
      </c>
      <c r="C15" s="7"/>
      <c r="D15" s="7"/>
      <c r="E15" s="7"/>
      <c r="F15" s="16">
        <v>22.94840745633347</v>
      </c>
      <c r="G15" s="7"/>
      <c r="H15" s="7"/>
      <c r="I15" s="7" t="s">
        <v>17</v>
      </c>
      <c r="J15" s="7"/>
    </row>
    <row r="16" spans="1:10" ht="15" customHeight="1">
      <c r="A16" s="7"/>
      <c r="B16" s="7"/>
      <c r="C16" s="7"/>
      <c r="D16" s="7"/>
      <c r="E16" s="7"/>
      <c r="F16" s="7"/>
      <c r="G16" s="7"/>
      <c r="H16" s="7"/>
      <c r="I16" s="7" t="s">
        <v>18</v>
      </c>
      <c r="J16" s="7"/>
    </row>
    <row r="17" spans="1:10" ht="15" customHeight="1">
      <c r="A17" s="7"/>
      <c r="B17" s="7"/>
      <c r="C17" s="7"/>
      <c r="D17" s="7"/>
      <c r="E17" s="7"/>
      <c r="F17" s="7"/>
      <c r="G17" s="7"/>
      <c r="H17" s="7"/>
      <c r="I17" s="7"/>
      <c r="J17" s="7"/>
    </row>
    <row r="18" spans="1:10" ht="15" customHeight="1">
      <c r="A18" s="7"/>
      <c r="B18" s="8" t="s">
        <v>19</v>
      </c>
      <c r="C18" s="8"/>
      <c r="D18" s="7"/>
      <c r="E18" s="7"/>
      <c r="F18" s="8" t="s">
        <v>19</v>
      </c>
      <c r="G18" s="8"/>
      <c r="H18" s="7"/>
      <c r="I18" s="8" t="s">
        <v>19</v>
      </c>
      <c r="J18" s="8"/>
    </row>
    <row r="19" spans="1:10" ht="15" customHeight="1">
      <c r="A19" s="9"/>
      <c r="B19" s="10" t="s">
        <v>12</v>
      </c>
      <c r="C19" s="10" t="s">
        <v>13</v>
      </c>
      <c r="D19" s="11"/>
      <c r="E19" s="9"/>
      <c r="F19" s="10" t="s">
        <v>12</v>
      </c>
      <c r="G19" s="10" t="s">
        <v>13</v>
      </c>
      <c r="H19" s="12"/>
      <c r="I19" s="10" t="s">
        <v>12</v>
      </c>
      <c r="J19" s="10" t="s">
        <v>13</v>
      </c>
    </row>
    <row r="20" spans="1:10" ht="15" customHeight="1">
      <c r="A20" s="9"/>
      <c r="B20" s="10">
        <v>1</v>
      </c>
      <c r="C20" s="13">
        <v>2.229688737774055</v>
      </c>
      <c r="D20" s="11"/>
      <c r="E20" s="9"/>
      <c r="F20" s="10">
        <v>1</v>
      </c>
      <c r="G20" s="13">
        <v>1.1010770048760243</v>
      </c>
      <c r="H20" s="12"/>
      <c r="I20" s="10">
        <v>1</v>
      </c>
      <c r="J20" s="10">
        <v>1.13</v>
      </c>
    </row>
    <row r="21" spans="1:10" ht="15" customHeight="1">
      <c r="A21" s="9"/>
      <c r="B21" s="10">
        <v>2</v>
      </c>
      <c r="C21" s="13">
        <v>1.6768103590417809</v>
      </c>
      <c r="D21" s="11"/>
      <c r="E21" s="9"/>
      <c r="F21" s="10">
        <v>2</v>
      </c>
      <c r="G21" s="13">
        <v>1.4415154950869236</v>
      </c>
      <c r="H21" s="12"/>
      <c r="I21" s="10">
        <v>2</v>
      </c>
      <c r="J21" s="10">
        <v>1.32</v>
      </c>
    </row>
    <row r="22" spans="1:10" ht="15" customHeight="1">
      <c r="A22" s="9"/>
      <c r="B22" s="10">
        <v>3</v>
      </c>
      <c r="C22" s="13">
        <v>1.1345642617318776</v>
      </c>
      <c r="D22" s="11"/>
      <c r="E22" s="9"/>
      <c r="F22" s="10">
        <v>3</v>
      </c>
      <c r="G22" s="13">
        <v>0.9478458049886621</v>
      </c>
      <c r="H22" s="12"/>
      <c r="I22" s="10">
        <v>3</v>
      </c>
      <c r="J22" s="10">
        <v>0.91</v>
      </c>
    </row>
    <row r="23" spans="1:10" ht="15" customHeight="1">
      <c r="A23" s="9"/>
      <c r="B23" s="10">
        <v>4</v>
      </c>
      <c r="C23" s="13">
        <v>1.0646279771764267</v>
      </c>
      <c r="D23" s="11"/>
      <c r="E23" s="9"/>
      <c r="F23" s="10">
        <v>4</v>
      </c>
      <c r="G23" s="13">
        <v>1.6553859447004606</v>
      </c>
      <c r="H23" s="12"/>
      <c r="I23" s="10">
        <v>4</v>
      </c>
      <c r="J23" s="10">
        <v>1.04</v>
      </c>
    </row>
    <row r="24" spans="1:10" ht="15" customHeight="1">
      <c r="A24" s="9"/>
      <c r="B24" s="10">
        <v>5</v>
      </c>
      <c r="C24" s="13">
        <v>1.6800419148899346</v>
      </c>
      <c r="D24" s="11"/>
      <c r="E24" s="9"/>
      <c r="F24" s="10">
        <v>5</v>
      </c>
      <c r="G24" s="13">
        <v>1.9740979725223424</v>
      </c>
      <c r="H24" s="12"/>
      <c r="I24" s="10">
        <v>5</v>
      </c>
      <c r="J24" s="10">
        <v>1.99</v>
      </c>
    </row>
    <row r="25" spans="1:10" ht="15" customHeight="1">
      <c r="A25" s="7"/>
      <c r="B25" s="14"/>
      <c r="C25" s="14"/>
      <c r="D25" s="7"/>
      <c r="E25" s="7"/>
      <c r="F25" s="14"/>
      <c r="G25" s="14"/>
      <c r="H25" s="7"/>
      <c r="I25" s="14"/>
      <c r="J25" s="14"/>
    </row>
    <row r="26" spans="1:10" ht="15" customHeight="1">
      <c r="A26" s="7"/>
      <c r="B26" s="7" t="s">
        <v>20</v>
      </c>
      <c r="C26" s="7"/>
      <c r="D26" s="7"/>
      <c r="E26" s="7"/>
      <c r="F26" s="7" t="s">
        <v>20</v>
      </c>
      <c r="G26" s="7"/>
      <c r="H26" s="7"/>
      <c r="I26" s="7" t="s">
        <v>20</v>
      </c>
      <c r="J26" s="7"/>
    </row>
    <row r="27" spans="1:10" ht="15" customHeight="1">
      <c r="A27" s="7"/>
      <c r="B27" s="16">
        <v>333.81944444444446</v>
      </c>
      <c r="C27" s="7"/>
      <c r="D27" s="7"/>
      <c r="E27" s="7"/>
      <c r="F27" s="16">
        <v>385.654761904762</v>
      </c>
      <c r="G27" s="7"/>
      <c r="H27" s="7"/>
      <c r="I27" s="7">
        <v>42.3</v>
      </c>
      <c r="J27" s="7"/>
    </row>
    <row r="28" spans="1:10" ht="15" customHeight="1">
      <c r="A28" s="7"/>
      <c r="B28" s="7" t="s">
        <v>15</v>
      </c>
      <c r="C28" s="7"/>
      <c r="D28" s="7"/>
      <c r="E28" s="7"/>
      <c r="F28" s="7" t="s">
        <v>15</v>
      </c>
      <c r="G28" s="7"/>
      <c r="H28" s="7"/>
      <c r="I28" s="7" t="s">
        <v>15</v>
      </c>
      <c r="J28" s="7"/>
    </row>
    <row r="29" spans="1:10" ht="15" customHeight="1">
      <c r="A29" s="7"/>
      <c r="B29" s="16">
        <v>1.5703403023351987</v>
      </c>
      <c r="C29" s="7"/>
      <c r="D29" s="7"/>
      <c r="E29" s="7"/>
      <c r="F29" s="16">
        <v>1.4087845183735597</v>
      </c>
      <c r="G29" s="7"/>
      <c r="H29" s="7"/>
      <c r="I29" s="7" t="s">
        <v>21</v>
      </c>
      <c r="J29" s="7"/>
    </row>
    <row r="30" spans="1:10" ht="15" customHeight="1">
      <c r="A30" s="7"/>
      <c r="B30" s="7" t="s">
        <v>16</v>
      </c>
      <c r="C30" s="7"/>
      <c r="D30" s="7"/>
      <c r="E30" s="7"/>
      <c r="F30" s="7" t="s">
        <v>16</v>
      </c>
      <c r="G30" s="7"/>
      <c r="H30" s="7"/>
      <c r="I30" s="7" t="s">
        <v>16</v>
      </c>
      <c r="J30" s="7"/>
    </row>
    <row r="31" spans="1:10" ht="15" customHeight="1">
      <c r="A31" s="7"/>
      <c r="B31" s="16">
        <v>10.11574074074074</v>
      </c>
      <c r="C31" s="7"/>
      <c r="D31" s="7"/>
      <c r="E31" s="7"/>
      <c r="F31" s="16">
        <v>10.712632275132277</v>
      </c>
      <c r="G31" s="7"/>
      <c r="H31" s="7"/>
      <c r="I31" s="7" t="s">
        <v>22</v>
      </c>
      <c r="J31" s="7"/>
    </row>
    <row r="32" spans="1:10" ht="15" customHeight="1">
      <c r="A32" s="7"/>
      <c r="B32" s="7"/>
      <c r="C32" s="7"/>
      <c r="D32" s="7"/>
      <c r="E32" s="7"/>
      <c r="F32" s="7"/>
      <c r="G32" s="7"/>
      <c r="H32" s="7"/>
      <c r="I32" s="7"/>
      <c r="J32" s="7"/>
    </row>
    <row r="33" spans="1:10" ht="15" customHeight="1">
      <c r="A33" s="7"/>
      <c r="B33" s="7"/>
      <c r="C33" s="7"/>
      <c r="D33" s="7"/>
      <c r="E33" s="7"/>
      <c r="F33" s="7"/>
      <c r="G33" s="7"/>
      <c r="H33" s="7"/>
      <c r="I33" s="7"/>
      <c r="J33" s="7"/>
    </row>
    <row r="34" spans="1:10" ht="15" customHeight="1">
      <c r="A34" s="7"/>
      <c r="B34" s="7" t="s">
        <v>23</v>
      </c>
      <c r="C34" s="7"/>
      <c r="D34" s="7"/>
      <c r="E34" s="7"/>
      <c r="F34" s="7" t="s">
        <v>23</v>
      </c>
      <c r="G34" s="7"/>
      <c r="H34" s="7"/>
      <c r="I34" s="7"/>
      <c r="J34" s="7"/>
    </row>
    <row r="35" spans="1:10" ht="15" customHeight="1">
      <c r="A35" s="7"/>
      <c r="B35" s="8"/>
      <c r="C35" s="8"/>
      <c r="D35" s="7"/>
      <c r="E35" s="7"/>
      <c r="F35" s="8"/>
      <c r="G35" s="8"/>
      <c r="H35" s="7"/>
      <c r="I35" s="8" t="s">
        <v>23</v>
      </c>
      <c r="J35" s="8"/>
    </row>
    <row r="36" spans="1:10" ht="15" customHeight="1">
      <c r="A36" s="9"/>
      <c r="B36" s="10" t="s">
        <v>12</v>
      </c>
      <c r="C36" s="10" t="s">
        <v>24</v>
      </c>
      <c r="D36" s="11"/>
      <c r="E36" s="9"/>
      <c r="F36" s="10" t="s">
        <v>12</v>
      </c>
      <c r="G36" s="10" t="s">
        <v>24</v>
      </c>
      <c r="H36" s="12"/>
      <c r="I36" s="10" t="s">
        <v>12</v>
      </c>
      <c r="J36" s="10" t="s">
        <v>24</v>
      </c>
    </row>
    <row r="37" spans="1:10" ht="15" customHeight="1">
      <c r="A37" s="9"/>
      <c r="B37" s="10">
        <v>1</v>
      </c>
      <c r="C37" s="13">
        <v>19.671666666666667</v>
      </c>
      <c r="D37" s="11"/>
      <c r="E37" s="9"/>
      <c r="F37" s="10">
        <v>1</v>
      </c>
      <c r="G37" s="13">
        <v>12.430000000000001</v>
      </c>
      <c r="H37" s="12"/>
      <c r="I37" s="10">
        <v>1</v>
      </c>
      <c r="J37" s="10">
        <v>27.5</v>
      </c>
    </row>
    <row r="38" spans="1:10" ht="15" customHeight="1">
      <c r="A38" s="9"/>
      <c r="B38" s="10">
        <v>2</v>
      </c>
      <c r="C38" s="13">
        <v>21.578333333333337</v>
      </c>
      <c r="D38" s="11"/>
      <c r="E38" s="9"/>
      <c r="F38" s="10">
        <v>2</v>
      </c>
      <c r="G38" s="13">
        <v>29.553333333333335</v>
      </c>
      <c r="H38" s="12"/>
      <c r="I38" s="10">
        <v>2</v>
      </c>
      <c r="J38" s="10">
        <v>29.2</v>
      </c>
    </row>
    <row r="39" spans="1:10" ht="15" customHeight="1">
      <c r="A39" s="9"/>
      <c r="B39" s="10">
        <v>3</v>
      </c>
      <c r="C39" s="13">
        <v>30.87333333333334</v>
      </c>
      <c r="D39" s="11"/>
      <c r="E39" s="9"/>
      <c r="F39" s="10">
        <v>3</v>
      </c>
      <c r="G39" s="13">
        <v>45.11833333333334</v>
      </c>
      <c r="H39" s="12"/>
      <c r="I39" s="10">
        <v>3</v>
      </c>
      <c r="J39" s="10">
        <v>39.9</v>
      </c>
    </row>
    <row r="40" spans="1:10" ht="15" customHeight="1">
      <c r="A40" s="9"/>
      <c r="B40" s="10">
        <v>4</v>
      </c>
      <c r="C40" s="13">
        <v>41.873333333333335</v>
      </c>
      <c r="D40" s="11"/>
      <c r="E40" s="9"/>
      <c r="F40" s="10">
        <v>4</v>
      </c>
      <c r="G40" s="13">
        <v>12.540000000000003</v>
      </c>
      <c r="H40" s="12"/>
      <c r="I40" s="10">
        <v>4</v>
      </c>
      <c r="J40" s="10">
        <v>29.5</v>
      </c>
    </row>
    <row r="41" spans="1:10" ht="15" customHeight="1">
      <c r="A41" s="9"/>
      <c r="B41" s="10">
        <v>5</v>
      </c>
      <c r="C41" s="13">
        <v>36.3</v>
      </c>
      <c r="D41" s="11"/>
      <c r="E41" s="9"/>
      <c r="F41" s="10">
        <v>5</v>
      </c>
      <c r="G41" s="13">
        <v>30.983333333333334</v>
      </c>
      <c r="H41" s="12"/>
      <c r="I41" s="10">
        <v>5</v>
      </c>
      <c r="J41" s="10">
        <v>30.2</v>
      </c>
    </row>
    <row r="42" spans="1:10" ht="15" customHeight="1">
      <c r="A42" s="7"/>
      <c r="B42" s="14"/>
      <c r="C42" s="14"/>
      <c r="D42" s="7"/>
      <c r="E42" s="7"/>
      <c r="F42" s="17"/>
      <c r="G42" s="17"/>
      <c r="H42" s="8"/>
      <c r="I42" s="17"/>
      <c r="J42" s="17"/>
    </row>
    <row r="43" spans="1:10" ht="15" customHeight="1">
      <c r="A43" s="7"/>
      <c r="B43" s="7" t="s">
        <v>25</v>
      </c>
      <c r="C43" s="7"/>
      <c r="D43" s="7"/>
      <c r="E43" s="9"/>
      <c r="F43" s="10" t="s">
        <v>26</v>
      </c>
      <c r="G43" s="10" t="s">
        <v>27</v>
      </c>
      <c r="H43" s="10" t="s">
        <v>28</v>
      </c>
      <c r="I43" s="10"/>
      <c r="J43" s="10" t="s">
        <v>29</v>
      </c>
    </row>
    <row r="44" spans="1:10" ht="15" customHeight="1">
      <c r="A44" s="7"/>
      <c r="B44" s="16">
        <v>150.29666666666668</v>
      </c>
      <c r="C44" s="7"/>
      <c r="D44" s="7"/>
      <c r="E44" s="9"/>
      <c r="F44" s="10" t="s">
        <v>30</v>
      </c>
      <c r="G44" s="13">
        <v>2.0280135257910343</v>
      </c>
      <c r="H44" s="13">
        <v>0.3738982720703127</v>
      </c>
      <c r="I44" s="13"/>
      <c r="J44" s="13"/>
    </row>
    <row r="45" spans="1:10" ht="15" customHeight="1">
      <c r="A45" s="7"/>
      <c r="B45" s="7" t="s">
        <v>31</v>
      </c>
      <c r="C45" s="7"/>
      <c r="D45" s="7"/>
      <c r="E45" s="9"/>
      <c r="F45" s="10" t="s">
        <v>32</v>
      </c>
      <c r="G45" s="13">
        <v>5.37548440048613</v>
      </c>
      <c r="H45" s="13">
        <v>0.3944729217740138</v>
      </c>
      <c r="I45" s="13"/>
      <c r="J45" s="13"/>
    </row>
    <row r="46" spans="1:10" ht="15" customHeight="1">
      <c r="A46" s="7"/>
      <c r="B46" s="16">
        <v>5.00988888888889</v>
      </c>
      <c r="C46" s="7"/>
      <c r="D46" s="7"/>
      <c r="E46" s="9"/>
      <c r="F46" s="10" t="s">
        <v>33</v>
      </c>
      <c r="G46" s="13">
        <v>4.315845846882767</v>
      </c>
      <c r="H46" s="13">
        <v>0.4457348989403513</v>
      </c>
      <c r="I46" s="13"/>
      <c r="J46" s="13"/>
    </row>
    <row r="47" spans="1:10" ht="15" customHeight="1">
      <c r="A47" s="7"/>
      <c r="B47" s="7" t="s">
        <v>34</v>
      </c>
      <c r="C47" s="7"/>
      <c r="D47" s="7"/>
      <c r="E47" s="7"/>
      <c r="F47" s="14"/>
      <c r="G47" s="14"/>
      <c r="H47" s="14"/>
      <c r="I47" s="14"/>
      <c r="J47" s="14"/>
    </row>
    <row r="48" spans="1:10" ht="15" customHeight="1">
      <c r="A48" s="7"/>
      <c r="B48" s="16">
        <v>330.102</v>
      </c>
      <c r="C48" s="7"/>
      <c r="D48" s="7"/>
      <c r="E48" s="7"/>
      <c r="F48" s="7" t="s">
        <v>25</v>
      </c>
      <c r="G48" s="7"/>
      <c r="H48" s="7"/>
      <c r="I48" s="7"/>
      <c r="J48" s="7" t="s">
        <v>25</v>
      </c>
    </row>
    <row r="49" spans="1:10" ht="15" customHeight="1">
      <c r="A49" s="7"/>
      <c r="B49" s="7" t="s">
        <v>35</v>
      </c>
      <c r="C49" s="7"/>
      <c r="D49" s="7"/>
      <c r="E49" s="7"/>
      <c r="F49" s="16">
        <v>130.625</v>
      </c>
      <c r="G49" s="7"/>
      <c r="H49" s="7"/>
      <c r="I49" s="7"/>
      <c r="J49" s="7" t="s">
        <v>36</v>
      </c>
    </row>
    <row r="50" spans="1:10" ht="15" customHeight="1">
      <c r="A50" s="7"/>
      <c r="B50" s="16">
        <v>2.196335648088082</v>
      </c>
      <c r="C50" s="7"/>
      <c r="D50" s="7"/>
      <c r="E50" s="7"/>
      <c r="F50" s="7" t="s">
        <v>31</v>
      </c>
      <c r="G50" s="7"/>
      <c r="H50" s="7"/>
      <c r="I50" s="7"/>
      <c r="J50" s="7" t="s">
        <v>37</v>
      </c>
    </row>
    <row r="51" spans="1:10" ht="15" customHeight="1">
      <c r="A51" s="7"/>
      <c r="B51" s="7"/>
      <c r="C51" s="7"/>
      <c r="D51" s="7"/>
      <c r="E51" s="7"/>
      <c r="F51" s="16">
        <v>3.6284722222222223</v>
      </c>
      <c r="G51" s="7"/>
      <c r="H51" s="7"/>
      <c r="I51" s="7"/>
      <c r="J51" s="7">
        <v>4.5</v>
      </c>
    </row>
    <row r="52" spans="1:10" ht="15" customHeight="1">
      <c r="A52" s="7"/>
      <c r="B52" s="7"/>
      <c r="C52" s="7"/>
      <c r="D52" s="7"/>
      <c r="E52" s="7"/>
      <c r="F52" s="7" t="s">
        <v>38</v>
      </c>
      <c r="G52" s="7"/>
      <c r="H52" s="7"/>
      <c r="I52" s="7"/>
      <c r="J52" s="7" t="s">
        <v>39</v>
      </c>
    </row>
    <row r="53" spans="1:10" ht="15" customHeight="1">
      <c r="A53" s="7"/>
      <c r="B53" s="7"/>
      <c r="C53" s="7"/>
      <c r="D53" s="7"/>
      <c r="E53" s="7"/>
      <c r="F53" s="16">
        <v>836.9661</v>
      </c>
      <c r="G53" s="7"/>
      <c r="H53" s="7"/>
      <c r="I53" s="7"/>
      <c r="J53" s="7">
        <v>22.9</v>
      </c>
    </row>
    <row r="54" spans="1:10" ht="15" customHeight="1">
      <c r="A54" s="7"/>
      <c r="B54" s="7"/>
      <c r="C54" s="7"/>
      <c r="D54" s="7"/>
      <c r="E54" s="7"/>
      <c r="F54" s="7" t="s">
        <v>35</v>
      </c>
      <c r="G54" s="7"/>
      <c r="H54" s="7"/>
      <c r="I54" s="7"/>
      <c r="J54" s="7" t="s">
        <v>35</v>
      </c>
    </row>
    <row r="55" spans="1:10" ht="15" customHeight="1">
      <c r="A55" s="7"/>
      <c r="B55" s="7"/>
      <c r="C55" s="7"/>
      <c r="D55" s="7"/>
      <c r="E55" s="7"/>
      <c r="F55" s="16">
        <v>6.407395980861244</v>
      </c>
      <c r="G55" s="7"/>
      <c r="H55" s="7"/>
      <c r="I55" s="7"/>
      <c r="J55" s="7" t="s">
        <v>40</v>
      </c>
    </row>
    <row r="56" spans="1:10" ht="15" customHeight="1">
      <c r="A56" s="7"/>
      <c r="B56" s="7"/>
      <c r="C56" s="7"/>
      <c r="D56" s="7"/>
      <c r="E56" s="7"/>
      <c r="F56" s="7"/>
      <c r="G56" s="7"/>
      <c r="H56" s="7"/>
      <c r="I56" s="7"/>
      <c r="J56" s="7"/>
    </row>
    <row r="57" spans="1:10" ht="15" customHeight="1">
      <c r="A57" s="7"/>
      <c r="B57" s="7"/>
      <c r="C57" s="7"/>
      <c r="D57" s="7"/>
      <c r="E57" s="7"/>
      <c r="F57" s="7" t="s">
        <v>41</v>
      </c>
      <c r="G57" s="7"/>
      <c r="H57" s="7"/>
      <c r="I57" s="7"/>
      <c r="J57" s="7"/>
    </row>
    <row r="58" spans="1:10" ht="15" customHeight="1">
      <c r="A58" s="7"/>
      <c r="B58" s="7"/>
      <c r="C58" s="7"/>
      <c r="D58" s="7"/>
      <c r="E58" s="7"/>
      <c r="F58" s="16">
        <v>84.44928354923815</v>
      </c>
      <c r="G58" s="7"/>
      <c r="H58" s="7"/>
      <c r="I58" s="7"/>
      <c r="J58" s="7"/>
    </row>
    <row r="59" spans="1:10" ht="15" customHeight="1">
      <c r="A59" s="7"/>
      <c r="B59" s="7"/>
      <c r="C59" s="7"/>
      <c r="D59" s="7"/>
      <c r="E59" s="7"/>
      <c r="F59" s="7" t="s">
        <v>42</v>
      </c>
      <c r="G59" s="7"/>
      <c r="H59" s="7"/>
      <c r="I59" s="7"/>
      <c r="J59" s="7"/>
    </row>
    <row r="60" spans="1:10" ht="15" customHeight="1">
      <c r="A60" s="7"/>
      <c r="B60" s="7"/>
      <c r="C60" s="7"/>
      <c r="D60" s="7"/>
      <c r="E60" s="7"/>
      <c r="F60" s="16">
        <v>7.873713463424624</v>
      </c>
      <c r="G60" s="7"/>
      <c r="H60" s="7"/>
      <c r="I60" s="7"/>
      <c r="J60" s="7"/>
    </row>
  </sheetData>
  <printOptions/>
  <pageMargins left="0.7000000476837158" right="0.7000000476837158" top="0.75" bottom="0.75" header="0.30000001192092896" footer="0.30000001192092896"/>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11.19921875" defaultRowHeight="19.5" customHeight="1"/>
  <cols>
    <col min="1" max="5" width="8.69921875" style="18" customWidth="1"/>
    <col min="6" max="256" width="10.296875" style="18" customWidth="1"/>
  </cols>
  <sheetData>
    <row r="1" spans="1:5" ht="15" customHeight="1">
      <c r="A1" s="7" t="s">
        <v>45</v>
      </c>
      <c r="B1" s="7"/>
      <c r="C1" s="7"/>
      <c r="D1" s="7"/>
      <c r="E1" s="7"/>
    </row>
    <row r="2" spans="1:5" ht="15" customHeight="1">
      <c r="A2" s="7"/>
      <c r="B2" s="7">
        <v>2008</v>
      </c>
      <c r="C2" s="7">
        <v>2009</v>
      </c>
      <c r="D2" s="7">
        <v>2010</v>
      </c>
      <c r="E2" s="7"/>
    </row>
    <row r="3" spans="1:5" ht="15" customHeight="1">
      <c r="A3" s="7"/>
      <c r="B3" s="16">
        <v>4.886625263771895</v>
      </c>
      <c r="C3" s="16">
        <v>2.5742080537499885</v>
      </c>
      <c r="D3" s="7">
        <v>2.34</v>
      </c>
      <c r="E3" s="7"/>
    </row>
    <row r="4" spans="1:5" ht="15" customHeight="1">
      <c r="A4" s="7"/>
      <c r="B4" s="16">
        <v>4.323465870911742</v>
      </c>
      <c r="C4" s="16">
        <v>3.8345348178901673</v>
      </c>
      <c r="D4" s="16">
        <v>2.21</v>
      </c>
      <c r="E4" s="7"/>
    </row>
    <row r="5" spans="1:5" ht="15" customHeight="1">
      <c r="A5" s="7"/>
      <c r="B5" s="16">
        <v>4.467518500959326</v>
      </c>
      <c r="C5" s="16">
        <v>2.5833861035974635</v>
      </c>
      <c r="D5" s="16">
        <v>1.93</v>
      </c>
      <c r="E5" s="7"/>
    </row>
    <row r="6" spans="1:5" ht="15" customHeight="1">
      <c r="A6" s="7"/>
      <c r="B6" s="16">
        <v>4.756277086533872</v>
      </c>
      <c r="C6" s="16">
        <v>2.8813105333325204</v>
      </c>
      <c r="D6" s="16">
        <v>2.97</v>
      </c>
      <c r="E6" s="7"/>
    </row>
    <row r="7" spans="1:5" ht="15" customHeight="1">
      <c r="A7" s="7"/>
      <c r="B7" s="16">
        <v>4.679481231585468</v>
      </c>
      <c r="C7" s="16">
        <v>3.287483764972303</v>
      </c>
      <c r="D7" s="16">
        <v>2.36</v>
      </c>
      <c r="E7" s="7"/>
    </row>
    <row r="8" spans="1:5" ht="15" customHeight="1">
      <c r="A8" s="7"/>
      <c r="B8" s="7">
        <f>SUM(B3:B7)</f>
        <v>23.113367953762307</v>
      </c>
      <c r="C8" s="7">
        <f>SUM(C3:C7)</f>
        <v>15.160923273542444</v>
      </c>
      <c r="D8" s="7">
        <f>SUM(D3:D7)</f>
        <v>11.809999999999999</v>
      </c>
      <c r="E8" s="7"/>
    </row>
    <row r="9" spans="1:5" ht="15" customHeight="1">
      <c r="A9" s="7"/>
      <c r="B9" s="7"/>
      <c r="C9" s="7"/>
      <c r="D9" s="7"/>
      <c r="E9" s="7"/>
    </row>
    <row r="10" spans="1:5" ht="15" customHeight="1">
      <c r="A10" s="7"/>
      <c r="B10" s="7"/>
      <c r="C10" s="7"/>
      <c r="D10" s="7"/>
      <c r="E10" s="7"/>
    </row>
  </sheetData>
  <printOptions/>
  <pageMargins left="0.7000000476837158" right="0.7000000476837158" top="0.75" bottom="0.75" header="0.30000001192092896" footer="0.30000001192092896"/>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11.19921875" defaultRowHeight="19.5" customHeight="1"/>
  <cols>
    <col min="1" max="256" width="10.296875" style="19" customWidth="1"/>
  </cols>
  <sheetData>
    <row r="1" spans="1:4" ht="12.75">
      <c r="A1" s="7" t="s">
        <v>19</v>
      </c>
      <c r="B1" s="7"/>
      <c r="C1" s="7"/>
      <c r="D1" s="7"/>
    </row>
    <row r="2" spans="1:4" ht="12.75">
      <c r="A2" s="7"/>
      <c r="B2" s="7">
        <v>2008</v>
      </c>
      <c r="C2" s="7">
        <v>2009</v>
      </c>
      <c r="D2" s="7">
        <v>2010</v>
      </c>
    </row>
    <row r="3" spans="1:4" ht="12.75">
      <c r="A3" s="7">
        <v>1.57</v>
      </c>
      <c r="B3" s="16">
        <v>2.229688737774055</v>
      </c>
      <c r="C3" s="16">
        <v>1.1010770048760243</v>
      </c>
      <c r="D3" s="7">
        <v>1.13</v>
      </c>
    </row>
    <row r="4" spans="1:4" ht="12.75">
      <c r="A4" s="7">
        <v>1.41</v>
      </c>
      <c r="B4" s="16">
        <v>1.6768103590417809</v>
      </c>
      <c r="C4" s="16">
        <v>1.4415154950869236</v>
      </c>
      <c r="D4" s="7">
        <v>1.32</v>
      </c>
    </row>
    <row r="5" spans="1:4" ht="12.75">
      <c r="A5" s="7">
        <v>1.28</v>
      </c>
      <c r="B5" s="16">
        <v>1.1345642617318776</v>
      </c>
      <c r="C5" s="16">
        <v>0.9478458049886621</v>
      </c>
      <c r="D5" s="7">
        <v>0.91</v>
      </c>
    </row>
    <row r="6" spans="1:4" ht="12.75">
      <c r="A6" s="7"/>
      <c r="B6" s="16">
        <v>1.0646279771764267</v>
      </c>
      <c r="C6" s="16">
        <v>1.6553859447004606</v>
      </c>
      <c r="D6" s="7">
        <v>1.04</v>
      </c>
    </row>
    <row r="7" spans="1:4" ht="12.75">
      <c r="A7" s="7"/>
      <c r="B7" s="16">
        <v>1.6800419148899346</v>
      </c>
      <c r="C7" s="16">
        <v>1.9740979725223424</v>
      </c>
      <c r="D7" s="7">
        <v>1.99</v>
      </c>
    </row>
    <row r="8" spans="1:4" ht="12.75">
      <c r="A8" s="7"/>
      <c r="B8" s="7">
        <f>SUM(B3:B7)</f>
        <v>7.785733250614075</v>
      </c>
      <c r="C8" s="7">
        <f>SUM(C3:C7)</f>
        <v>7.119922222174413</v>
      </c>
      <c r="D8" s="7">
        <f>SUM(D3:D7)</f>
        <v>6.390000000000001</v>
      </c>
    </row>
    <row r="9" spans="1:4" ht="12.75">
      <c r="A9" s="7"/>
      <c r="B9" s="7"/>
      <c r="C9" s="7"/>
      <c r="D9" s="7"/>
    </row>
  </sheetData>
  <printOptions/>
  <pageMargins left="0.7000000476837158" right="0.7000000476837158" top="0.75" bottom="0.75" header="0.30000001192092896" footer="0.30000001192092896"/>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D10"/>
  <sheetViews>
    <sheetView showGridLines="0" workbookViewId="0" topLeftCell="A1">
      <selection activeCell="A1" sqref="A1"/>
    </sheetView>
  </sheetViews>
  <sheetFormatPr defaultColWidth="11.19921875" defaultRowHeight="19.5" customHeight="1"/>
  <cols>
    <col min="1" max="256" width="10.296875" style="20" customWidth="1"/>
  </cols>
  <sheetData>
    <row r="1" spans="1:4" ht="14.25">
      <c r="A1" s="21"/>
      <c r="B1" s="21"/>
      <c r="C1" s="21"/>
      <c r="D1" s="21"/>
    </row>
    <row r="2" spans="1:4" ht="12.75">
      <c r="A2" s="7"/>
      <c r="B2" s="7">
        <v>2008</v>
      </c>
      <c r="C2" s="7">
        <v>2009</v>
      </c>
      <c r="D2" s="7">
        <v>2010</v>
      </c>
    </row>
    <row r="3" spans="1:4" ht="12.75">
      <c r="A3" s="7"/>
      <c r="B3" s="16">
        <v>19.671666666666667</v>
      </c>
      <c r="C3" s="16">
        <v>12.430000000000001</v>
      </c>
      <c r="D3" s="7">
        <v>27.5</v>
      </c>
    </row>
    <row r="4" spans="1:4" ht="12.75">
      <c r="A4" s="7"/>
      <c r="B4" s="16">
        <v>21.578333333333337</v>
      </c>
      <c r="C4" s="16">
        <v>29.553333333333335</v>
      </c>
      <c r="D4" s="7">
        <v>29.2</v>
      </c>
    </row>
    <row r="5" spans="1:4" ht="12.75">
      <c r="A5" s="7"/>
      <c r="B5" s="16">
        <v>30.87333333333334</v>
      </c>
      <c r="C5" s="16">
        <v>45.11833333333334</v>
      </c>
      <c r="D5" s="7">
        <v>39.9</v>
      </c>
    </row>
    <row r="6" spans="1:4" ht="12.75">
      <c r="A6" s="7"/>
      <c r="B6" s="16">
        <v>41.873333333333335</v>
      </c>
      <c r="C6" s="16">
        <v>12.540000000000003</v>
      </c>
      <c r="D6" s="7">
        <v>29.5</v>
      </c>
    </row>
    <row r="7" spans="1:4" ht="12.75">
      <c r="A7" s="7"/>
      <c r="B7" s="16">
        <v>36.3</v>
      </c>
      <c r="C7" s="16">
        <v>30.983333333333334</v>
      </c>
      <c r="D7" s="7">
        <v>30.2</v>
      </c>
    </row>
    <row r="8" spans="1:4" ht="12.75">
      <c r="A8" s="7"/>
      <c r="B8" s="7">
        <f>SUM(B3:B7)</f>
        <v>150.29666666666668</v>
      </c>
      <c r="C8" s="7">
        <f>SUM(C3:C7)</f>
        <v>130.625</v>
      </c>
      <c r="D8" s="7">
        <f>SUM(D3:D7)</f>
        <v>156.29999999999998</v>
      </c>
    </row>
    <row r="9" spans="1:4" ht="12.75">
      <c r="A9" s="7"/>
      <c r="B9" s="7"/>
      <c r="C9" s="7"/>
      <c r="D9" s="7"/>
    </row>
    <row r="10" spans="1:4" ht="12.75">
      <c r="A10" s="7"/>
      <c r="B10" s="7"/>
      <c r="C10" s="7"/>
      <c r="D10" s="7"/>
    </row>
  </sheetData>
  <printOptions/>
  <pageMargins left="0.7000000476837158" right="0.7000000476837158" top="0.75" bottom="0.75" header="0.30000001192092896" footer="0.30000001192092896"/>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1.19921875" defaultRowHeight="19.5" customHeight="1"/>
  <cols>
    <col min="1" max="256" width="10.296875" style="0" customWidth="1"/>
  </cols>
  <sheetData/>
  <printOptions/>
  <pageMargins left="0.7000000476837158" right="0.7000000476837158" top="0.75" bottom="0.75" header="0.30000001192092896" footer="0.30000001192092896"/>
  <pageSetup firstPageNumber="1" useFirstPageNumber="1"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jdwood</dc:creator>
  <cp:keywords/>
  <dc:description/>
  <cp:lastModifiedBy/>
  <cp:category/>
  <cp:version/>
  <cp:contentType/>
  <cp:contentStatus/>
</cp:coreProperties>
</file>