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675" activeTab="3"/>
  </bookViews>
  <sheets>
    <sheet name="SAB Def" sheetId="1" r:id="rId1"/>
    <sheet name="Metadata" sheetId="2" r:id="rId2"/>
    <sheet name="SAB data" sheetId="3" r:id="rId3"/>
    <sheet name="Control" sheetId="4" r:id="rId4"/>
  </sheets>
  <definedNames/>
  <calcPr fullCalcOnLoad="1"/>
</workbook>
</file>

<file path=xl/sharedStrings.xml><?xml version="1.0" encoding="utf-8"?>
<sst xmlns="http://schemas.openxmlformats.org/spreadsheetml/2006/main" count="160" uniqueCount="77">
  <si>
    <t>Time</t>
  </si>
  <si>
    <t>Surface Active Behaviors (Behavioral Events)</t>
  </si>
  <si>
    <t>Breach</t>
  </si>
  <si>
    <t>Half Breach</t>
  </si>
  <si>
    <t>Spyhop</t>
  </si>
  <si>
    <t>Pectoral Slap</t>
  </si>
  <si>
    <t>Tail Slap</t>
  </si>
  <si>
    <t>Dorsal Slap</t>
  </si>
  <si>
    <t>At least 2/3 of body is above water surface when orca explodes out of water, collapses with huge splash</t>
  </si>
  <si>
    <t>Less than 2/3 of body above water surface when orca comes out of water, collapses with huge splash</t>
  </si>
  <si>
    <t>Orca pokes it head straight above water surface.</t>
  </si>
  <si>
    <t>Orca lays on its side and uses its pectoral fin to slap water surface.</t>
  </si>
  <si>
    <t>Orca lifts tail fluke out of water and brings it down upon surface, creating a slap.</t>
  </si>
  <si>
    <t>Orca rolls over on its side quickly, and brings dorsal fin down on surface, creating slap.</t>
  </si>
  <si>
    <t>Cartwheel</t>
  </si>
  <si>
    <t>Starts with tail slap performance, but turns over 90 degrees and splashes.</t>
  </si>
  <si>
    <t>Back Flop</t>
  </si>
  <si>
    <t>Orca lifts head out of water, and lands on the backside with head.</t>
  </si>
  <si>
    <t>Head Slap</t>
  </si>
  <si>
    <t>Orca's whole head lifted out of water and brought down on water.</t>
  </si>
  <si>
    <t>Boat Distance</t>
  </si>
  <si>
    <t>Far</t>
  </si>
  <si>
    <t>SAB performed</t>
  </si>
  <si>
    <t>Comments</t>
  </si>
  <si>
    <t>Surface Active Behaviors</t>
  </si>
  <si>
    <r>
      <t>0≤</t>
    </r>
    <r>
      <rPr>
        <sz val="10"/>
        <rFont val="Arial"/>
        <family val="2"/>
      </rPr>
      <t>150m</t>
    </r>
  </si>
  <si>
    <t>150m&lt;up</t>
  </si>
  <si>
    <t>Near</t>
  </si>
  <si>
    <t>Boat- near/far?</t>
  </si>
  <si>
    <t>Porpoising</t>
  </si>
  <si>
    <t>Rapid swimming and surfacing while traveling</t>
  </si>
  <si>
    <t># of boats</t>
  </si>
  <si>
    <t>Pod: L</t>
  </si>
  <si>
    <t>Deployment - 4 Hydrophone Array</t>
  </si>
  <si>
    <t>Start time</t>
  </si>
  <si>
    <t>near</t>
  </si>
  <si>
    <t>far</t>
  </si>
  <si>
    <t>All Tail lobs categorized with Tailslaps</t>
  </si>
  <si>
    <t>Total call counts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</si>
  <si>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</si>
  <si>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</si>
  <si>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</si>
  <si>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</si>
  <si>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</si>
  <si>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</si>
  <si>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</si>
  <si>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</si>
  <si>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</si>
  <si>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</si>
  <si>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</si>
  <si>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</si>
  <si>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</si>
  <si>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</si>
  <si>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</si>
  <si>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</si>
  <si>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</si>
  <si>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</si>
  <si>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</si>
  <si>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S22</t>
  </si>
  <si>
    <t>S33</t>
  </si>
  <si>
    <t>S37</t>
  </si>
  <si>
    <t>Bkgd dB</t>
  </si>
  <si>
    <t>Date: 5/27/2010</t>
  </si>
  <si>
    <t>I counted roughly 5 whales</t>
  </si>
  <si>
    <t>Estimate, there were two groups</t>
  </si>
  <si>
    <t>Cloudy with high winds</t>
  </si>
  <si>
    <t>Rough sea state</t>
  </si>
  <si>
    <t>Aboard Gato Verde, with Jason, Todd, Dom, Scott, Val, Kathryn, Nora, Libby, Me</t>
  </si>
  <si>
    <t>Heard from Val's house hydrophones, then Lime Kiln hydrophones.  Headed north to find and followed south.</t>
  </si>
  <si>
    <t>All done by same juvenile.</t>
  </si>
  <si>
    <t>AC43.wav</t>
  </si>
  <si>
    <t>AC44.wav</t>
  </si>
  <si>
    <t>AC45.wav</t>
  </si>
  <si>
    <t>AC46.wav</t>
  </si>
  <si>
    <t>dB A</t>
  </si>
  <si>
    <t>Ided L82</t>
  </si>
  <si>
    <t>Time of start: on metadata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</si>
</sst>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21" fontId="0" fillId="0" borderId="1" xfId="0" applyNumberFormat="1" applyBorder="1" applyAlignment="1">
      <alignment/>
    </xf>
    <xf numFmtId="14" fontId="0" fillId="0" borderId="0" xfId="0" applyNumberFormat="1" applyAlignment="1">
      <alignment/>
    </xf>
    <xf numFmtId="20" fontId="0" fillId="0" borderId="1" xfId="0" applyNumberFormat="1" applyBorder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 applyProtection="1">
      <alignment horizontal="center" textRotation="90"/>
      <protection locked="0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textRotation="90"/>
    </xf>
    <xf numFmtId="0" fontId="0" fillId="0" borderId="0" xfId="0" applyBorder="1" applyAlignment="1">
      <alignment wrapText="1"/>
    </xf>
    <xf numFmtId="49" fontId="0" fillId="0" borderId="0" xfId="0" applyNumberFormat="1" applyBorder="1" applyAlignment="1" applyProtection="1">
      <alignment/>
      <protection locked="0"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2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2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6" sqref="C16"/>
    </sheetView>
  </sheetViews>
  <sheetFormatPr defaultColWidth="9.140625" defaultRowHeight="12.75"/>
  <cols>
    <col min="1" max="1" width="14.00390625" style="0" customWidth="1"/>
    <col min="2" max="2" width="7.57421875" style="0" customWidth="1"/>
    <col min="3" max="3" width="21.8515625" style="0" customWidth="1"/>
    <col min="4" max="4" width="11.57421875" style="0" customWidth="1"/>
    <col min="5" max="5" width="10.421875" style="0" customWidth="1"/>
  </cols>
  <sheetData>
    <row r="1" ht="12.75">
      <c r="A1" s="1" t="s">
        <v>1</v>
      </c>
    </row>
    <row r="2" spans="1:2" ht="12.75">
      <c r="A2" t="s">
        <v>2</v>
      </c>
      <c r="B2" t="s">
        <v>8</v>
      </c>
    </row>
    <row r="3" spans="1:2" ht="12.75">
      <c r="A3" t="s">
        <v>3</v>
      </c>
      <c r="B3" t="s">
        <v>9</v>
      </c>
    </row>
    <row r="4" spans="1:2" ht="12.75">
      <c r="A4" t="s">
        <v>4</v>
      </c>
      <c r="B4" t="s">
        <v>10</v>
      </c>
    </row>
    <row r="5" spans="1:2" ht="12.75">
      <c r="A5" t="s">
        <v>5</v>
      </c>
      <c r="B5" t="s">
        <v>11</v>
      </c>
    </row>
    <row r="6" spans="1:2" ht="12.75">
      <c r="A6" t="s">
        <v>6</v>
      </c>
      <c r="B6" t="s">
        <v>12</v>
      </c>
    </row>
    <row r="7" spans="1:2" ht="12.75">
      <c r="A7" t="s">
        <v>7</v>
      </c>
      <c r="B7" t="s">
        <v>13</v>
      </c>
    </row>
    <row r="8" spans="1:2" ht="12.75">
      <c r="A8" t="s">
        <v>18</v>
      </c>
      <c r="B8" t="s">
        <v>19</v>
      </c>
    </row>
    <row r="9" spans="1:2" ht="12.75">
      <c r="A9" t="s">
        <v>14</v>
      </c>
      <c r="B9" t="s">
        <v>15</v>
      </c>
    </row>
    <row r="10" spans="1:2" ht="12.75">
      <c r="A10" t="s">
        <v>16</v>
      </c>
      <c r="B10" t="s">
        <v>17</v>
      </c>
    </row>
    <row r="11" spans="1:2" ht="12.75">
      <c r="A11" t="s">
        <v>29</v>
      </c>
      <c r="B11" t="s">
        <v>30</v>
      </c>
    </row>
    <row r="13" ht="12.75">
      <c r="A13" s="1" t="s">
        <v>20</v>
      </c>
    </row>
    <row r="14" spans="1:2" ht="12.75">
      <c r="A14" t="s">
        <v>25</v>
      </c>
      <c r="B14" t="s">
        <v>27</v>
      </c>
    </row>
    <row r="15" spans="1:2" ht="12.75">
      <c r="A15" t="s">
        <v>26</v>
      </c>
      <c r="B15" t="s">
        <v>21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I6" sqref="I6"/>
    </sheetView>
  </sheetViews>
  <sheetFormatPr defaultColWidth="9.140625" defaultRowHeight="12.75"/>
  <cols>
    <col min="2" max="2" width="10.57421875" style="0" customWidth="1"/>
    <col min="3" max="3" width="4.28125" style="0" customWidth="1"/>
    <col min="4" max="4" width="3.7109375" style="0" customWidth="1"/>
    <col min="5" max="5" width="4.00390625" style="0" customWidth="1"/>
    <col min="6" max="6" width="6.7109375" style="0" customWidth="1"/>
    <col min="7" max="7" width="3.8515625" style="0" customWidth="1"/>
    <col min="8" max="8" width="6.140625" style="0" customWidth="1"/>
    <col min="9" max="9" width="24.57421875" style="0" customWidth="1"/>
    <col min="10" max="10" width="18.140625" style="0" customWidth="1"/>
    <col min="13" max="13" width="32.421875" style="0" customWidth="1"/>
    <col min="14" max="14" width="45.57421875" style="0" customWidth="1"/>
    <col min="15" max="15" width="33.28125" style="0" customWidth="1"/>
  </cols>
  <sheetData>
    <row r="1" ht="12.75">
      <c r="A1" s="5">
        <v>40325</v>
      </c>
    </row>
    <row r="3" spans="1:7" ht="12.75">
      <c r="A3" t="s">
        <v>66</v>
      </c>
      <c r="G3" t="s">
        <v>67</v>
      </c>
    </row>
    <row r="4" spans="1:7" ht="12.75">
      <c r="A4" t="s">
        <v>65</v>
      </c>
      <c r="G4" t="s">
        <v>68</v>
      </c>
    </row>
    <row r="6" ht="12.75">
      <c r="A6" t="s">
        <v>33</v>
      </c>
    </row>
    <row r="8" ht="12.75">
      <c r="B8" t="s">
        <v>34</v>
      </c>
    </row>
    <row r="9" spans="1:10" ht="12.75">
      <c r="A9" t="s">
        <v>70</v>
      </c>
      <c r="B9" s="21">
        <v>0.5434027777777778</v>
      </c>
      <c r="I9" s="19" t="s">
        <v>37</v>
      </c>
      <c r="J9" s="19"/>
    </row>
    <row r="10" spans="1:2" ht="12.75">
      <c r="A10" t="s">
        <v>71</v>
      </c>
      <c r="B10" s="21">
        <v>0.5649305555555556</v>
      </c>
    </row>
    <row r="11" spans="1:2" ht="12.75">
      <c r="A11" t="s">
        <v>72</v>
      </c>
      <c r="B11" s="21">
        <v>0.5892361111111112</v>
      </c>
    </row>
    <row r="12" spans="1:6" ht="12.75">
      <c r="A12" t="s">
        <v>73</v>
      </c>
      <c r="B12" s="21">
        <v>0.6434027777777778</v>
      </c>
      <c r="F12" t="s">
        <v>75</v>
      </c>
    </row>
    <row r="15" spans="1:14" ht="12.75">
      <c r="A15" t="s">
        <v>63</v>
      </c>
      <c r="B15" s="7"/>
      <c r="C15" s="8"/>
      <c r="D15" s="8"/>
      <c r="E15" s="22"/>
      <c r="F15" s="23"/>
      <c r="G15" s="23"/>
      <c r="H15" s="23"/>
      <c r="I15" s="7"/>
      <c r="J15" s="10"/>
      <c r="K15" s="10"/>
      <c r="L15" s="10"/>
      <c r="M15" s="10"/>
      <c r="N15" s="7"/>
    </row>
    <row r="16" spans="1:14" ht="12.75">
      <c r="A16" t="s">
        <v>64</v>
      </c>
      <c r="B16" s="11"/>
      <c r="C16" s="12"/>
      <c r="D16" s="12"/>
      <c r="E16" s="9"/>
      <c r="F16" s="13"/>
      <c r="G16" s="9"/>
      <c r="H16" s="13"/>
      <c r="I16" s="11"/>
      <c r="J16" s="9"/>
      <c r="K16" s="9"/>
      <c r="L16" s="12"/>
      <c r="M16" s="14"/>
      <c r="N16" s="11"/>
    </row>
    <row r="17" spans="1:14" ht="47.25" customHeight="1">
      <c r="A17" s="10"/>
      <c r="B17" s="15"/>
      <c r="C17" s="16"/>
      <c r="D17" s="16"/>
      <c r="E17" s="10"/>
      <c r="F17" s="17"/>
      <c r="G17" s="10"/>
      <c r="H17" s="17"/>
      <c r="I17" s="15"/>
      <c r="J17" s="18"/>
      <c r="K17" s="18"/>
      <c r="L17" s="10"/>
      <c r="M17" s="10"/>
      <c r="N17" s="15"/>
    </row>
    <row r="18" spans="1:14" ht="40.5" customHeight="1">
      <c r="A18" s="10"/>
      <c r="B18" s="15"/>
      <c r="C18" s="16"/>
      <c r="D18" s="16"/>
      <c r="E18" s="10"/>
      <c r="F18" s="17"/>
      <c r="G18" s="10"/>
      <c r="H18" s="17"/>
      <c r="I18" s="15"/>
      <c r="J18" s="18"/>
      <c r="K18" s="18"/>
      <c r="L18" s="10"/>
      <c r="M18" s="10"/>
      <c r="N18" s="15"/>
    </row>
    <row r="19" spans="1:14" ht="27.75" customHeight="1">
      <c r="A19" s="10"/>
      <c r="B19" s="15"/>
      <c r="C19" s="16"/>
      <c r="D19" s="16"/>
      <c r="E19" s="10"/>
      <c r="F19" s="17"/>
      <c r="G19" s="10"/>
      <c r="H19" s="17"/>
      <c r="I19" s="7"/>
      <c r="J19" s="10"/>
      <c r="K19" s="10"/>
      <c r="L19" s="10"/>
      <c r="M19" s="10"/>
      <c r="N19" s="15"/>
    </row>
    <row r="20" spans="1:14" ht="36.75" customHeight="1">
      <c r="A20" s="10"/>
      <c r="B20" s="15"/>
      <c r="C20" s="16"/>
      <c r="D20" s="16"/>
      <c r="E20" s="10"/>
      <c r="F20" s="17"/>
      <c r="G20" s="10"/>
      <c r="H20" s="17"/>
      <c r="I20" s="15"/>
      <c r="J20" s="18"/>
      <c r="K20" s="18"/>
      <c r="L20" s="10"/>
      <c r="M20" s="10"/>
      <c r="N20" s="15"/>
    </row>
    <row r="21" spans="1:14" ht="34.5" customHeight="1">
      <c r="A21" s="10"/>
      <c r="B21" s="15"/>
      <c r="C21" s="16"/>
      <c r="D21" s="16"/>
      <c r="E21" s="10"/>
      <c r="F21" s="17"/>
      <c r="G21" s="10"/>
      <c r="H21" s="17"/>
      <c r="I21" s="15"/>
      <c r="J21" s="18"/>
      <c r="K21" s="18"/>
      <c r="L21" s="10"/>
      <c r="M21" s="10"/>
      <c r="N21" s="15"/>
    </row>
    <row r="22" spans="1:14" ht="33" customHeight="1">
      <c r="A22" s="10"/>
      <c r="B22" s="15"/>
      <c r="C22" s="10"/>
      <c r="D22" s="10"/>
      <c r="E22" s="10"/>
      <c r="F22" s="17"/>
      <c r="G22" s="10"/>
      <c r="H22" s="17"/>
      <c r="I22" s="15"/>
      <c r="J22" s="18"/>
      <c r="K22" s="18"/>
      <c r="L22" s="10"/>
      <c r="M22" s="10"/>
      <c r="N22" s="15"/>
    </row>
    <row r="23" spans="1:14" ht="34.5" customHeight="1">
      <c r="A23" s="10"/>
      <c r="B23" s="15"/>
      <c r="C23" s="16"/>
      <c r="D23" s="16"/>
      <c r="E23" s="10"/>
      <c r="F23" s="17"/>
      <c r="G23" s="10"/>
      <c r="H23" s="17"/>
      <c r="I23" s="15"/>
      <c r="J23" s="18"/>
      <c r="K23" s="18"/>
      <c r="L23" s="10"/>
      <c r="M23" s="10"/>
      <c r="N23" s="15"/>
    </row>
    <row r="24" spans="3:15" ht="21" customHeight="1">
      <c r="C24" s="15"/>
      <c r="D24" s="16"/>
      <c r="E24" s="16"/>
      <c r="F24" s="10"/>
      <c r="G24" s="17"/>
      <c r="H24" s="10"/>
      <c r="I24" s="17"/>
      <c r="J24" s="15"/>
      <c r="K24" s="18"/>
      <c r="L24" s="18"/>
      <c r="M24" s="10"/>
      <c r="N24" s="10"/>
      <c r="O24" s="15"/>
    </row>
    <row r="25" spans="3:15" ht="12.75">
      <c r="C25" s="15"/>
      <c r="D25" s="10"/>
      <c r="E25" s="10"/>
      <c r="F25" s="10"/>
      <c r="G25" s="17"/>
      <c r="H25" s="10"/>
      <c r="I25" s="17"/>
      <c r="J25" s="15"/>
      <c r="K25" s="18"/>
      <c r="L25" s="18"/>
      <c r="M25" s="10"/>
      <c r="N25" s="10"/>
      <c r="O25" s="15"/>
    </row>
    <row r="26" spans="3:15" ht="12.75">
      <c r="C26" s="15"/>
      <c r="D26" s="16"/>
      <c r="E26" s="16"/>
      <c r="F26" s="10"/>
      <c r="G26" s="17"/>
      <c r="H26" s="10"/>
      <c r="I26" s="17"/>
      <c r="J26" s="15"/>
      <c r="K26" s="18"/>
      <c r="L26" s="18"/>
      <c r="M26" s="10"/>
      <c r="N26" s="10"/>
      <c r="O26" s="15"/>
    </row>
  </sheetData>
  <mergeCells count="2">
    <mergeCell ref="E15:F15"/>
    <mergeCell ref="G15:H1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8"/>
  <sheetViews>
    <sheetView workbookViewId="0" topLeftCell="A1">
      <selection activeCell="G16" sqref="G16"/>
    </sheetView>
  </sheetViews>
  <sheetFormatPr defaultColWidth="9.140625" defaultRowHeight="12.75"/>
  <cols>
    <col min="1" max="1" width="9.00390625" style="3" customWidth="1"/>
    <col min="2" max="2" width="14.7109375" style="3" customWidth="1"/>
    <col min="3" max="3" width="14.140625" style="3" customWidth="1"/>
    <col min="4" max="4" width="13.7109375" style="3" customWidth="1"/>
    <col min="5" max="5" width="5.7109375" style="3" customWidth="1"/>
    <col min="6" max="6" width="8.140625" style="3" customWidth="1"/>
    <col min="7" max="7" width="22.8515625" style="3" customWidth="1"/>
    <col min="8" max="8" width="3.421875" style="3" customWidth="1"/>
    <col min="9" max="10" width="3.28125" style="3" customWidth="1"/>
    <col min="11" max="11" width="3.57421875" style="3" customWidth="1"/>
    <col min="12" max="12" width="3.421875" style="3" customWidth="1"/>
    <col min="13" max="13" width="3.57421875" style="3" customWidth="1"/>
    <col min="14" max="14" width="2.8515625" style="3" customWidth="1"/>
    <col min="15" max="15" width="3.7109375" style="3" customWidth="1"/>
    <col min="16" max="16" width="3.421875" style="3" customWidth="1"/>
    <col min="17" max="17" width="4.28125" style="3" customWidth="1"/>
    <col min="18" max="18" width="4.00390625" style="3" customWidth="1"/>
    <col min="19" max="19" width="4.140625" style="3" customWidth="1"/>
    <col min="20" max="22" width="4.00390625" style="3" customWidth="1"/>
    <col min="23" max="24" width="4.140625" style="3" customWidth="1"/>
    <col min="25" max="25" width="3.7109375" style="3" customWidth="1"/>
    <col min="26" max="27" width="4.00390625" style="3" customWidth="1"/>
    <col min="28" max="28" width="3.8515625" style="3" customWidth="1"/>
    <col min="29" max="29" width="4.140625" style="3" customWidth="1"/>
    <col min="30" max="16384" width="9.140625" style="3" customWidth="1"/>
  </cols>
  <sheetData>
    <row r="1" spans="1:8" ht="12.75">
      <c r="A1" s="2" t="s">
        <v>24</v>
      </c>
      <c r="C1" s="3" t="s">
        <v>62</v>
      </c>
      <c r="D1" s="3" t="s">
        <v>32</v>
      </c>
      <c r="G1" s="3" t="s">
        <v>76</v>
      </c>
      <c r="H1" s="3" t="s">
        <v>38</v>
      </c>
    </row>
    <row r="2" spans="1:29" ht="12.75">
      <c r="A2" s="3" t="s">
        <v>0</v>
      </c>
      <c r="B2" s="3" t="s">
        <v>22</v>
      </c>
      <c r="C2" s="3" t="s">
        <v>31</v>
      </c>
      <c r="D2" s="3" t="s">
        <v>28</v>
      </c>
      <c r="E2" s="3" t="s">
        <v>74</v>
      </c>
      <c r="F2" s="3" t="s">
        <v>61</v>
      </c>
      <c r="G2" s="3" t="s">
        <v>23</v>
      </c>
      <c r="H2" s="20" t="s">
        <v>39</v>
      </c>
      <c r="I2" s="20" t="s">
        <v>40</v>
      </c>
      <c r="J2" s="20" t="s">
        <v>41</v>
      </c>
      <c r="K2" s="20" t="s">
        <v>42</v>
      </c>
      <c r="L2" s="20" t="s">
        <v>43</v>
      </c>
      <c r="M2" s="20" t="s">
        <v>44</v>
      </c>
      <c r="N2" s="20" t="s">
        <v>45</v>
      </c>
      <c r="O2" s="20" t="s">
        <v>46</v>
      </c>
      <c r="P2" s="20" t="s">
        <v>47</v>
      </c>
      <c r="Q2" s="20" t="s">
        <v>48</v>
      </c>
      <c r="R2" s="20" t="s">
        <v>49</v>
      </c>
      <c r="S2" s="20" t="s">
        <v>50</v>
      </c>
      <c r="T2" s="20" t="s">
        <v>51</v>
      </c>
      <c r="U2" s="20" t="s">
        <v>52</v>
      </c>
      <c r="V2" s="20" t="s">
        <v>53</v>
      </c>
      <c r="W2" s="20" t="s">
        <v>54</v>
      </c>
      <c r="X2" s="20" t="s">
        <v>55</v>
      </c>
      <c r="Y2" s="20" t="s">
        <v>56</v>
      </c>
      <c r="Z2" s="20" t="s">
        <v>57</v>
      </c>
      <c r="AA2" s="20" t="s">
        <v>58</v>
      </c>
      <c r="AB2" s="3" t="s">
        <v>59</v>
      </c>
      <c r="AC2" s="3" t="s">
        <v>60</v>
      </c>
    </row>
    <row r="3" spans="1:6" ht="12.75">
      <c r="A3" s="4">
        <v>0.551400462962963</v>
      </c>
      <c r="B3" s="3" t="s">
        <v>2</v>
      </c>
      <c r="C3" s="3">
        <v>2</v>
      </c>
      <c r="D3" s="3" t="s">
        <v>36</v>
      </c>
      <c r="E3" s="3">
        <v>-47.1</v>
      </c>
      <c r="F3" s="3">
        <f>E3+163.8</f>
        <v>116.70000000000002</v>
      </c>
    </row>
    <row r="4" ht="12.75">
      <c r="A4" s="4"/>
    </row>
    <row r="5" spans="1:6" ht="12.75">
      <c r="A5" s="4">
        <v>0.6108796296296296</v>
      </c>
      <c r="B5" s="3" t="s">
        <v>2</v>
      </c>
      <c r="C5" s="3">
        <v>6</v>
      </c>
      <c r="D5" s="3" t="s">
        <v>35</v>
      </c>
      <c r="E5" s="3">
        <v>-45</v>
      </c>
      <c r="F5" s="3">
        <f aca="true" t="shared" si="0" ref="F5:F22">E5+163.8</f>
        <v>118.80000000000001</v>
      </c>
    </row>
    <row r="6" spans="1:23" s="25" customFormat="1" ht="12.75">
      <c r="A6" s="24">
        <v>0.6168634259259259</v>
      </c>
      <c r="B6" s="25" t="s">
        <v>2</v>
      </c>
      <c r="C6" s="25">
        <v>4</v>
      </c>
      <c r="D6" s="25" t="s">
        <v>35</v>
      </c>
      <c r="E6" s="25">
        <v>-44.8</v>
      </c>
      <c r="F6" s="25">
        <f t="shared" si="0"/>
        <v>119.00000000000001</v>
      </c>
      <c r="W6" s="25">
        <v>1</v>
      </c>
    </row>
    <row r="7" spans="1:26" s="25" customFormat="1" ht="12.75">
      <c r="A7" s="24">
        <v>0.6265046296296296</v>
      </c>
      <c r="B7" s="25" t="s">
        <v>2</v>
      </c>
      <c r="C7" s="25">
        <v>2</v>
      </c>
      <c r="D7" s="25" t="s">
        <v>35</v>
      </c>
      <c r="E7" s="25">
        <v>-46.6</v>
      </c>
      <c r="F7" s="25">
        <f t="shared" si="0"/>
        <v>117.20000000000002</v>
      </c>
      <c r="W7" s="25">
        <v>1</v>
      </c>
      <c r="Z7" s="25">
        <v>3</v>
      </c>
    </row>
    <row r="8" ht="12.75">
      <c r="A8" s="4"/>
    </row>
    <row r="9" spans="1:6" ht="12.75">
      <c r="A9" s="4">
        <v>0.6491666666666667</v>
      </c>
      <c r="B9" s="3" t="s">
        <v>2</v>
      </c>
      <c r="C9" s="3">
        <v>2</v>
      </c>
      <c r="D9" s="3" t="s">
        <v>35</v>
      </c>
      <c r="E9" s="3">
        <v>-50.7</v>
      </c>
      <c r="F9" s="3">
        <f t="shared" si="0"/>
        <v>113.10000000000001</v>
      </c>
    </row>
    <row r="10" spans="1:6" ht="12.75">
      <c r="A10" s="4">
        <v>0.651712962962963</v>
      </c>
      <c r="B10" s="3" t="s">
        <v>2</v>
      </c>
      <c r="C10" s="3">
        <v>1</v>
      </c>
      <c r="D10" s="3" t="s">
        <v>36</v>
      </c>
      <c r="E10" s="3">
        <v>-49.6</v>
      </c>
      <c r="F10" s="3">
        <f t="shared" si="0"/>
        <v>114.20000000000002</v>
      </c>
    </row>
    <row r="11" spans="1:26" s="25" customFormat="1" ht="12.75">
      <c r="A11" s="24">
        <v>0.6518634259259259</v>
      </c>
      <c r="B11" s="25" t="s">
        <v>3</v>
      </c>
      <c r="C11" s="25">
        <v>1</v>
      </c>
      <c r="D11" s="25" t="s">
        <v>35</v>
      </c>
      <c r="E11" s="25">
        <v>-51.4</v>
      </c>
      <c r="F11" s="25">
        <f t="shared" si="0"/>
        <v>112.4</v>
      </c>
      <c r="Z11" s="25">
        <v>1</v>
      </c>
    </row>
    <row r="12" spans="1:26" s="25" customFormat="1" ht="12.75">
      <c r="A12" s="24">
        <v>0.6520601851851852</v>
      </c>
      <c r="B12" s="25" t="s">
        <v>3</v>
      </c>
      <c r="C12" s="25">
        <v>1</v>
      </c>
      <c r="D12" s="25" t="s">
        <v>35</v>
      </c>
      <c r="E12" s="25">
        <v>-50.6</v>
      </c>
      <c r="F12" s="25">
        <f t="shared" si="0"/>
        <v>113.20000000000002</v>
      </c>
      <c r="Z12" s="25">
        <v>1</v>
      </c>
    </row>
    <row r="13" spans="1:6" ht="12.75">
      <c r="A13" s="4">
        <v>0.6525462962962963</v>
      </c>
      <c r="B13" s="3" t="s">
        <v>2</v>
      </c>
      <c r="C13" s="3">
        <v>1</v>
      </c>
      <c r="D13" s="3" t="s">
        <v>36</v>
      </c>
      <c r="E13" s="3">
        <v>-46.3</v>
      </c>
      <c r="F13" s="3">
        <f t="shared" si="0"/>
        <v>117.50000000000001</v>
      </c>
    </row>
    <row r="14" spans="1:26" s="25" customFormat="1" ht="12.75">
      <c r="A14" s="24">
        <v>0.6533217592592593</v>
      </c>
      <c r="B14" s="25" t="s">
        <v>2</v>
      </c>
      <c r="C14" s="25">
        <v>1</v>
      </c>
      <c r="D14" s="25" t="s">
        <v>36</v>
      </c>
      <c r="E14" s="25">
        <v>-45.2</v>
      </c>
      <c r="F14" s="25">
        <f t="shared" si="0"/>
        <v>118.60000000000001</v>
      </c>
      <c r="Z14" s="25">
        <v>1</v>
      </c>
    </row>
    <row r="15" spans="1:26" s="25" customFormat="1" ht="12.75">
      <c r="A15" s="24">
        <v>0.6535300925925925</v>
      </c>
      <c r="B15" s="25" t="s">
        <v>2</v>
      </c>
      <c r="C15" s="25">
        <v>1</v>
      </c>
      <c r="D15" s="25" t="s">
        <v>36</v>
      </c>
      <c r="E15" s="25">
        <v>-45.1</v>
      </c>
      <c r="F15" s="25">
        <f t="shared" si="0"/>
        <v>118.70000000000002</v>
      </c>
      <c r="G15" s="25" t="s">
        <v>69</v>
      </c>
      <c r="M15" s="25">
        <v>1</v>
      </c>
      <c r="Z15" s="25">
        <v>1</v>
      </c>
    </row>
    <row r="16" spans="1:26" s="25" customFormat="1" ht="12.75">
      <c r="A16" s="24">
        <v>0.6536342592592593</v>
      </c>
      <c r="B16" s="25" t="s">
        <v>2</v>
      </c>
      <c r="C16" s="25">
        <v>1</v>
      </c>
      <c r="D16" s="25" t="s">
        <v>36</v>
      </c>
      <c r="E16" s="25">
        <v>-45.3</v>
      </c>
      <c r="F16" s="25">
        <f t="shared" si="0"/>
        <v>118.50000000000001</v>
      </c>
      <c r="G16" s="25" t="s">
        <v>69</v>
      </c>
      <c r="M16" s="25">
        <v>1</v>
      </c>
      <c r="Z16" s="25">
        <v>1</v>
      </c>
    </row>
    <row r="17" spans="1:26" s="25" customFormat="1" ht="12.75">
      <c r="A17" s="24">
        <v>0.6537152777777778</v>
      </c>
      <c r="B17" s="25" t="s">
        <v>2</v>
      </c>
      <c r="C17" s="25">
        <v>1</v>
      </c>
      <c r="D17" s="25" t="s">
        <v>36</v>
      </c>
      <c r="E17" s="25">
        <v>-45.2</v>
      </c>
      <c r="F17" s="25">
        <f t="shared" si="0"/>
        <v>118.60000000000001</v>
      </c>
      <c r="G17" s="25" t="s">
        <v>69</v>
      </c>
      <c r="M17" s="25">
        <v>1</v>
      </c>
      <c r="Z17" s="25">
        <v>1</v>
      </c>
    </row>
    <row r="18" spans="1:26" s="25" customFormat="1" ht="12.75">
      <c r="A18" s="24">
        <v>0.6538194444444444</v>
      </c>
      <c r="B18" s="25" t="s">
        <v>2</v>
      </c>
      <c r="C18" s="25">
        <v>2</v>
      </c>
      <c r="D18" s="25" t="s">
        <v>36</v>
      </c>
      <c r="E18" s="25">
        <v>-45.3</v>
      </c>
      <c r="F18" s="25">
        <f t="shared" si="0"/>
        <v>118.50000000000001</v>
      </c>
      <c r="G18" s="25" t="s">
        <v>69</v>
      </c>
      <c r="M18" s="25">
        <v>1</v>
      </c>
      <c r="Z18" s="25">
        <v>1</v>
      </c>
    </row>
    <row r="19" spans="1:26" s="25" customFormat="1" ht="12.75">
      <c r="A19" s="24">
        <v>0.6539467592592593</v>
      </c>
      <c r="B19" s="25" t="s">
        <v>2</v>
      </c>
      <c r="C19" s="25">
        <v>2</v>
      </c>
      <c r="D19" s="25" t="s">
        <v>36</v>
      </c>
      <c r="E19" s="25">
        <v>-45.2</v>
      </c>
      <c r="F19" s="25">
        <f t="shared" si="0"/>
        <v>118.60000000000001</v>
      </c>
      <c r="G19" s="25" t="s">
        <v>69</v>
      </c>
      <c r="M19" s="25">
        <v>1</v>
      </c>
      <c r="Z19" s="25">
        <v>1</v>
      </c>
    </row>
    <row r="20" spans="1:26" s="25" customFormat="1" ht="12.75">
      <c r="A20" s="24">
        <v>0.654050925925926</v>
      </c>
      <c r="B20" s="25" t="s">
        <v>2</v>
      </c>
      <c r="C20" s="25">
        <v>2</v>
      </c>
      <c r="D20" s="25" t="s">
        <v>36</v>
      </c>
      <c r="E20" s="25">
        <v>-45.1</v>
      </c>
      <c r="F20" s="25">
        <f t="shared" si="0"/>
        <v>118.70000000000002</v>
      </c>
      <c r="G20" s="25" t="s">
        <v>69</v>
      </c>
      <c r="M20" s="25">
        <v>1</v>
      </c>
      <c r="Z20" s="25">
        <v>1</v>
      </c>
    </row>
    <row r="21" spans="1:26" s="25" customFormat="1" ht="12.75">
      <c r="A21" s="24">
        <v>0.655636574074074</v>
      </c>
      <c r="B21" s="25" t="s">
        <v>14</v>
      </c>
      <c r="C21" s="25">
        <v>2</v>
      </c>
      <c r="D21" s="25" t="s">
        <v>36</v>
      </c>
      <c r="E21" s="25">
        <v>-50.9</v>
      </c>
      <c r="F21" s="25">
        <f t="shared" si="0"/>
        <v>112.9</v>
      </c>
      <c r="I21" s="25">
        <v>1</v>
      </c>
      <c r="M21" s="25">
        <v>1</v>
      </c>
      <c r="T21" s="25">
        <v>1</v>
      </c>
      <c r="Z21" s="25">
        <v>1</v>
      </c>
    </row>
    <row r="22" spans="1:26" s="25" customFormat="1" ht="12.75">
      <c r="A22" s="24">
        <v>0.6557638888888889</v>
      </c>
      <c r="B22" s="25" t="s">
        <v>2</v>
      </c>
      <c r="C22" s="25">
        <v>2</v>
      </c>
      <c r="D22" s="25" t="s">
        <v>36</v>
      </c>
      <c r="E22" s="25">
        <v>-50.8</v>
      </c>
      <c r="F22" s="25">
        <f t="shared" si="0"/>
        <v>113.00000000000001</v>
      </c>
      <c r="I22" s="25">
        <v>1</v>
      </c>
      <c r="M22" s="25">
        <v>1</v>
      </c>
      <c r="T22" s="25">
        <v>1</v>
      </c>
      <c r="Z22" s="25">
        <v>1</v>
      </c>
    </row>
    <row r="23" ht="12.75">
      <c r="A23" s="4"/>
    </row>
    <row r="24" ht="12.75">
      <c r="A24" s="4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4"/>
    </row>
    <row r="34" ht="12.75">
      <c r="G34" s="6"/>
    </row>
    <row r="35" ht="12.75">
      <c r="A35" s="4"/>
    </row>
    <row r="36" ht="12.75">
      <c r="A36" s="4"/>
    </row>
    <row r="37" ht="12.75">
      <c r="A37" s="4"/>
    </row>
    <row r="38" ht="12.75">
      <c r="A38" s="4"/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6"/>
  <sheetViews>
    <sheetView tabSelected="1" workbookViewId="0" topLeftCell="A1">
      <selection activeCell="M13" sqref="M13"/>
    </sheetView>
  </sheetViews>
  <sheetFormatPr defaultColWidth="9.140625" defaultRowHeight="12.75"/>
  <cols>
    <col min="2" max="2" width="17.7109375" style="0" customWidth="1"/>
    <col min="3" max="24" width="3.7109375" style="0" customWidth="1"/>
  </cols>
  <sheetData>
    <row r="1" spans="1:24" ht="12.75">
      <c r="A1" s="2" t="s">
        <v>24</v>
      </c>
      <c r="B1" s="3"/>
      <c r="C1" s="3" t="s">
        <v>38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.75">
      <c r="A2" s="3" t="s">
        <v>0</v>
      </c>
      <c r="B2" s="3" t="s">
        <v>22</v>
      </c>
      <c r="C2" s="20" t="s">
        <v>39</v>
      </c>
      <c r="D2" s="20" t="s">
        <v>40</v>
      </c>
      <c r="E2" s="20" t="s">
        <v>41</v>
      </c>
      <c r="F2" s="20" t="s">
        <v>42</v>
      </c>
      <c r="G2" s="20" t="s">
        <v>43</v>
      </c>
      <c r="H2" s="20" t="s">
        <v>44</v>
      </c>
      <c r="I2" s="20" t="s">
        <v>45</v>
      </c>
      <c r="J2" s="20" t="s">
        <v>46</v>
      </c>
      <c r="K2" s="20" t="s">
        <v>47</v>
      </c>
      <c r="L2" s="20" t="s">
        <v>48</v>
      </c>
      <c r="M2" s="20" t="s">
        <v>49</v>
      </c>
      <c r="N2" s="20" t="s">
        <v>50</v>
      </c>
      <c r="O2" s="20" t="s">
        <v>51</v>
      </c>
      <c r="P2" s="20" t="s">
        <v>52</v>
      </c>
      <c r="Q2" s="20" t="s">
        <v>53</v>
      </c>
      <c r="R2" s="20" t="s">
        <v>54</v>
      </c>
      <c r="S2" s="20" t="s">
        <v>55</v>
      </c>
      <c r="T2" s="20" t="s">
        <v>56</v>
      </c>
      <c r="U2" s="20" t="s">
        <v>57</v>
      </c>
      <c r="V2" s="20" t="s">
        <v>58</v>
      </c>
      <c r="W2" s="3" t="s">
        <v>59</v>
      </c>
      <c r="X2" s="3" t="s">
        <v>60</v>
      </c>
    </row>
    <row r="3" spans="1:24" ht="12.75">
      <c r="A3" s="4">
        <v>0.551400462962963</v>
      </c>
      <c r="B3" s="3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2.7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2.75">
      <c r="A5" s="4">
        <v>0.6108796296296296</v>
      </c>
      <c r="B5" s="3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2.75">
      <c r="A6" s="4">
        <v>0.6168634259259259</v>
      </c>
      <c r="B6" s="3" t="s">
        <v>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s="19" customFormat="1" ht="12.75">
      <c r="A7" s="24">
        <v>0.6265046296296296</v>
      </c>
      <c r="B7" s="25" t="s">
        <v>2</v>
      </c>
      <c r="C7" s="25"/>
      <c r="D7" s="25">
        <v>1</v>
      </c>
      <c r="E7" s="25"/>
      <c r="F7" s="25"/>
      <c r="G7" s="25"/>
      <c r="H7" s="25">
        <v>2</v>
      </c>
      <c r="I7" s="25"/>
      <c r="J7" s="25"/>
      <c r="K7" s="25"/>
      <c r="L7" s="25"/>
      <c r="M7" s="25"/>
      <c r="N7" s="25"/>
      <c r="O7" s="25"/>
      <c r="P7" s="25"/>
      <c r="Q7" s="25"/>
      <c r="R7" s="25">
        <v>1</v>
      </c>
      <c r="S7" s="25"/>
      <c r="T7" s="25"/>
      <c r="U7" s="25"/>
      <c r="V7" s="25"/>
      <c r="W7" s="25"/>
      <c r="X7" s="25"/>
    </row>
    <row r="8" spans="1:24" ht="12.75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s="19" customFormat="1" ht="12.75">
      <c r="A9" s="24">
        <v>0.6491666666666667</v>
      </c>
      <c r="B9" s="25" t="s">
        <v>2</v>
      </c>
      <c r="C9" s="25"/>
      <c r="D9" s="25"/>
      <c r="E9" s="25"/>
      <c r="F9" s="25"/>
      <c r="G9" s="25"/>
      <c r="H9" s="25"/>
      <c r="I9" s="25"/>
      <c r="J9" s="25"/>
      <c r="K9" s="25"/>
      <c r="L9" s="25">
        <v>1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s="19" customFormat="1" ht="12.75">
      <c r="A10" s="24">
        <v>0.651712962962963</v>
      </c>
      <c r="B10" s="25" t="s">
        <v>2</v>
      </c>
      <c r="C10" s="25"/>
      <c r="D10" s="25"/>
      <c r="E10" s="25"/>
      <c r="F10" s="25"/>
      <c r="G10" s="25"/>
      <c r="H10" s="25"/>
      <c r="I10" s="25"/>
      <c r="J10" s="25"/>
      <c r="K10" s="25"/>
      <c r="L10" s="25">
        <v>1</v>
      </c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12.75">
      <c r="A11" s="4">
        <v>0.6518634259259259</v>
      </c>
      <c r="B11" s="3" t="s">
        <v>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2.75">
      <c r="A12" s="4">
        <v>0.6520601851851852</v>
      </c>
      <c r="B12" s="3" t="s">
        <v>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2.75">
      <c r="A13" s="4">
        <v>0.6525462962962963</v>
      </c>
      <c r="B13" s="3" t="s">
        <v>2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2.75">
      <c r="A14" s="4">
        <v>0.6533217592592593</v>
      </c>
      <c r="B14" s="3" t="s">
        <v>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s="19" customFormat="1" ht="12.75">
      <c r="A15" s="24">
        <v>0.6535300925925925</v>
      </c>
      <c r="B15" s="25" t="s">
        <v>2</v>
      </c>
      <c r="C15" s="25"/>
      <c r="D15" s="25">
        <v>1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s="19" customFormat="1" ht="12.75">
      <c r="A16" s="24">
        <v>0.6536342592592593</v>
      </c>
      <c r="B16" s="25" t="s">
        <v>2</v>
      </c>
      <c r="C16" s="25"/>
      <c r="D16" s="25">
        <v>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s="19" customFormat="1" ht="12.75">
      <c r="A17" s="24">
        <v>0.6537152777777778</v>
      </c>
      <c r="B17" s="25" t="s">
        <v>2</v>
      </c>
      <c r="C17" s="25"/>
      <c r="D17" s="25">
        <v>1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s="19" customFormat="1" ht="12.75">
      <c r="A18" s="24">
        <v>0.6538194444444444</v>
      </c>
      <c r="B18" s="25" t="s">
        <v>2</v>
      </c>
      <c r="C18" s="25"/>
      <c r="D18" s="25">
        <v>1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s="19" customFormat="1" ht="12.75">
      <c r="A19" s="24">
        <v>0.6539467592592593</v>
      </c>
      <c r="B19" s="25" t="s">
        <v>2</v>
      </c>
      <c r="C19" s="25"/>
      <c r="D19" s="25">
        <v>1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s="19" customFormat="1" ht="12.75">
      <c r="A20" s="24">
        <v>0.654050925925926</v>
      </c>
      <c r="B20" s="25" t="s">
        <v>2</v>
      </c>
      <c r="C20" s="25"/>
      <c r="D20" s="25">
        <v>1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s="19" customFormat="1" ht="12.75">
      <c r="A21" s="24">
        <v>0.655636574074074</v>
      </c>
      <c r="B21" s="25" t="s">
        <v>14</v>
      </c>
      <c r="C21" s="25"/>
      <c r="D21" s="25">
        <v>1</v>
      </c>
      <c r="E21" s="25"/>
      <c r="F21" s="25"/>
      <c r="G21" s="25"/>
      <c r="H21" s="25">
        <v>1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s="19" customFormat="1" ht="12.75">
      <c r="A22" s="24">
        <v>0.6557638888888889</v>
      </c>
      <c r="B22" s="25" t="s">
        <v>2</v>
      </c>
      <c r="C22" s="25"/>
      <c r="D22" s="25">
        <v>1</v>
      </c>
      <c r="E22" s="25"/>
      <c r="F22" s="25"/>
      <c r="G22" s="25"/>
      <c r="H22" s="25">
        <v>1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12.75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2.75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2.75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2.75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2010-05-07T02:37:42Z</cp:lastPrinted>
  <dcterms:created xsi:type="dcterms:W3CDTF">2010-04-16T22:09:31Z</dcterms:created>
  <dcterms:modified xsi:type="dcterms:W3CDTF">2010-05-30T06:41:08Z</dcterms:modified>
  <cp:category/>
  <cp:version/>
  <cp:contentType/>
  <cp:contentStatus/>
</cp:coreProperties>
</file>