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675" activeTab="2"/>
  </bookViews>
  <sheets>
    <sheet name="SAB Def" sheetId="1" r:id="rId1"/>
    <sheet name="Metadata" sheetId="2" r:id="rId2"/>
    <sheet name="SAB data" sheetId="3" r:id="rId3"/>
    <sheet name="Control" sheetId="4" r:id="rId4"/>
  </sheets>
  <definedNames/>
  <calcPr fullCalcOnLoad="1"/>
</workbook>
</file>

<file path=xl/sharedStrings.xml><?xml version="1.0" encoding="utf-8"?>
<sst xmlns="http://schemas.openxmlformats.org/spreadsheetml/2006/main" count="258" uniqueCount="111">
  <si>
    <t>Time</t>
  </si>
  <si>
    <t>Surface Active Behaviors (Behavioral Events)</t>
  </si>
  <si>
    <t>Breach</t>
  </si>
  <si>
    <t>Half Breach</t>
  </si>
  <si>
    <t>Spyhop</t>
  </si>
  <si>
    <t>Pectoral Slap</t>
  </si>
  <si>
    <t>Tail Slap</t>
  </si>
  <si>
    <t>Dorsal Slap</t>
  </si>
  <si>
    <t>At least 2/3 of body is above water surface when orca explodes out of water, collapses with huge splash</t>
  </si>
  <si>
    <t>Less than 2/3 of body above water surface when orca comes out of water, collapses with huge splash</t>
  </si>
  <si>
    <t>Orca pokes it head straight above water surface.</t>
  </si>
  <si>
    <t>Orca lays on its side and uses its pectoral fin to slap water surface.</t>
  </si>
  <si>
    <t>Orca lifts tail fluke out of water and brings it down upon surface, creating a slap.</t>
  </si>
  <si>
    <t>Orca rolls over on its side quickly, and brings dorsal fin down on surface, creating slap.</t>
  </si>
  <si>
    <t>Cartwheel</t>
  </si>
  <si>
    <t>Starts with tail slap performance, but turns over 90 degrees and splashes.</t>
  </si>
  <si>
    <t>Back Flop</t>
  </si>
  <si>
    <t>Orca lifts head out of water, and lands on the backside with head.</t>
  </si>
  <si>
    <t>Head Slap</t>
  </si>
  <si>
    <t>Orca's whole head lifted out of water and brought down on water.</t>
  </si>
  <si>
    <t>Boat Distance</t>
  </si>
  <si>
    <t>Far</t>
  </si>
  <si>
    <t>SAB performed</t>
  </si>
  <si>
    <t>Comments</t>
  </si>
  <si>
    <t>Surface Active Behaviors</t>
  </si>
  <si>
    <r>
      <t>0≤</t>
    </r>
    <r>
      <rPr>
        <sz val="10"/>
        <rFont val="Arial"/>
        <family val="2"/>
      </rPr>
      <t>150m</t>
    </r>
  </si>
  <si>
    <t>150m&lt;up</t>
  </si>
  <si>
    <t>Near</t>
  </si>
  <si>
    <t>Boat- near/far?</t>
  </si>
  <si>
    <t>Porpoising</t>
  </si>
  <si>
    <t>Rapid swimming and surfacing while traveling</t>
  </si>
  <si>
    <t># of boats</t>
  </si>
  <si>
    <t>Date: 5/25/2010</t>
  </si>
  <si>
    <t>Pod: L</t>
  </si>
  <si>
    <t>Time of start: 12:39 and 14:54</t>
  </si>
  <si>
    <t>Light showers becoming rain</t>
  </si>
  <si>
    <t>Cloudy with light winds</t>
  </si>
  <si>
    <t>Deployment - 4 Hydrophone Array</t>
  </si>
  <si>
    <t>File AC38</t>
  </si>
  <si>
    <t>File AC39</t>
  </si>
  <si>
    <t>Start time</t>
  </si>
  <si>
    <t>Tail lob</t>
  </si>
  <si>
    <t>Tailslap</t>
  </si>
  <si>
    <t>near</t>
  </si>
  <si>
    <t>far</t>
  </si>
  <si>
    <t>AC 39 14:54</t>
  </si>
  <si>
    <t>Cleaning of array from seaweed</t>
  </si>
  <si>
    <t>I counted roughly 10-12 whales</t>
  </si>
  <si>
    <t>Jason counted about 15 whales</t>
  </si>
  <si>
    <t>Haro Strait, heading south</t>
  </si>
  <si>
    <t>Aboard Gato Verde, with Jason, Todd, Kathryn, Nora, Libby, Me</t>
  </si>
  <si>
    <t>Latitude</t>
  </si>
  <si>
    <t>Longitude</t>
  </si>
  <si>
    <t>Deployments/Equipment</t>
  </si>
  <si>
    <t>What (Ob#? Purpose?)</t>
  </si>
  <si>
    <t>hr</t>
  </si>
  <si>
    <t>min</t>
  </si>
  <si>
    <t>deg</t>
  </si>
  <si>
    <t>File Number</t>
  </si>
  <si>
    <t>Pod/ID</t>
  </si>
  <si>
    <t>Acoustic Recording</t>
  </si>
  <si>
    <t>12</t>
  </si>
  <si>
    <t>34</t>
  </si>
  <si>
    <t>New Lon Array &amp; SD702 on Port/ CRT and Marantz on Starbord</t>
  </si>
  <si>
    <t>AC38 and BR071001</t>
  </si>
  <si>
    <t>L pod (CWR on radio mentioned L26,72,105,27, and others)</t>
  </si>
  <si>
    <t>Start rec of SD702 at 12:39:00</t>
  </si>
  <si>
    <t>13</t>
  </si>
  <si>
    <t>36</t>
  </si>
  <si>
    <t>stopped both SD702 and Marantz at 13:36</t>
  </si>
  <si>
    <t>49</t>
  </si>
  <si>
    <t>pulled array back in to catch up with whales</t>
  </si>
  <si>
    <t>14</t>
  </si>
  <si>
    <t>51</t>
  </si>
  <si>
    <t xml:space="preserve">New Lon Array &amp; SD702 on Port  </t>
  </si>
  <si>
    <t>AC39</t>
  </si>
  <si>
    <t>Deployed array: Start rec at 14:54:00</t>
  </si>
  <si>
    <t>15</t>
  </si>
  <si>
    <t>08</t>
  </si>
  <si>
    <t>Recorded Ken in his new boat, Shyachi. Elapsed time on SD 14:30-16:00. 100 meters, 1,000 rpm</t>
  </si>
  <si>
    <t>Recording of Shyachi.  Elapsed time 16:30-17:30, 100 meters, 1,500 rpm</t>
  </si>
  <si>
    <t>16</t>
  </si>
  <si>
    <t>22</t>
  </si>
  <si>
    <t>ended rec: 16:22:30</t>
  </si>
  <si>
    <t>Waypoint</t>
  </si>
  <si>
    <t>All Tail lobs categorized with Tailslaps</t>
  </si>
  <si>
    <t>Total call counts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</si>
  <si>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</si>
  <si>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</si>
  <si>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</si>
  <si>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</si>
  <si>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</si>
  <si>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</si>
  <si>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</si>
  <si>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</si>
  <si>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</si>
  <si>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</si>
  <si>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</si>
  <si>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</si>
  <si>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</si>
  <si>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</si>
  <si>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</si>
  <si>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</si>
  <si>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</si>
  <si>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</si>
  <si>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</si>
  <si>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S22</t>
  </si>
  <si>
    <t>S33</t>
  </si>
  <si>
    <t>S37</t>
  </si>
  <si>
    <t>dB A</t>
  </si>
  <si>
    <t>bkgd dB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</si>
</sst>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 applyProtection="1">
      <alignment horizontal="center" textRotation="90"/>
      <protection locked="0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textRotation="90"/>
    </xf>
    <xf numFmtId="0" fontId="0" fillId="0" borderId="0" xfId="0" applyBorder="1" applyAlignment="1">
      <alignment wrapText="1"/>
    </xf>
    <xf numFmtId="49" fontId="0" fillId="0" borderId="0" xfId="0" applyNumberForma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textRotation="90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2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9" sqref="A9"/>
    </sheetView>
  </sheetViews>
  <sheetFormatPr defaultColWidth="9.140625" defaultRowHeight="12.75"/>
  <cols>
    <col min="1" max="1" width="14.00390625" style="0" customWidth="1"/>
    <col min="2" max="2" width="7.57421875" style="0" customWidth="1"/>
    <col min="3" max="3" width="21.8515625" style="0" customWidth="1"/>
    <col min="4" max="4" width="11.57421875" style="0" customWidth="1"/>
    <col min="5" max="5" width="10.421875" style="0" customWidth="1"/>
  </cols>
  <sheetData>
    <row r="1" ht="12.75">
      <c r="A1" s="1" t="s">
        <v>1</v>
      </c>
    </row>
    <row r="2" spans="1:2" ht="12.75">
      <c r="A2" t="s">
        <v>2</v>
      </c>
      <c r="B2" t="s">
        <v>8</v>
      </c>
    </row>
    <row r="3" spans="1:2" ht="12.75">
      <c r="A3" t="s">
        <v>3</v>
      </c>
      <c r="B3" t="s">
        <v>9</v>
      </c>
    </row>
    <row r="4" spans="1:2" ht="12.75">
      <c r="A4" t="s">
        <v>4</v>
      </c>
      <c r="B4" t="s">
        <v>10</v>
      </c>
    </row>
    <row r="5" spans="1:2" ht="12.75">
      <c r="A5" t="s">
        <v>5</v>
      </c>
      <c r="B5" t="s">
        <v>11</v>
      </c>
    </row>
    <row r="6" spans="1:2" ht="12.75">
      <c r="A6" t="s">
        <v>6</v>
      </c>
      <c r="B6" t="s">
        <v>12</v>
      </c>
    </row>
    <row r="7" spans="1:2" ht="12.75">
      <c r="A7" t="s">
        <v>7</v>
      </c>
      <c r="B7" t="s">
        <v>13</v>
      </c>
    </row>
    <row r="8" spans="1:2" ht="12.75">
      <c r="A8" t="s">
        <v>18</v>
      </c>
      <c r="B8" t="s">
        <v>19</v>
      </c>
    </row>
    <row r="9" spans="1:2" ht="12.75">
      <c r="A9" t="s">
        <v>14</v>
      </c>
      <c r="B9" t="s">
        <v>15</v>
      </c>
    </row>
    <row r="10" spans="1:2" ht="12.75">
      <c r="A10" t="s">
        <v>16</v>
      </c>
      <c r="B10" t="s">
        <v>17</v>
      </c>
    </row>
    <row r="11" spans="1:2" ht="12.75">
      <c r="A11" t="s">
        <v>29</v>
      </c>
      <c r="B11" t="s">
        <v>30</v>
      </c>
    </row>
    <row r="13" ht="12.75">
      <c r="A13" s="1" t="s">
        <v>20</v>
      </c>
    </row>
    <row r="14" spans="1:2" ht="12.75">
      <c r="A14" t="s">
        <v>25</v>
      </c>
      <c r="B14" t="s">
        <v>27</v>
      </c>
    </row>
    <row r="15" spans="1:2" ht="12.75">
      <c r="A15" t="s">
        <v>26</v>
      </c>
      <c r="B15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J14" sqref="J14"/>
    </sheetView>
  </sheetViews>
  <sheetFormatPr defaultColWidth="9.140625" defaultRowHeight="12.75"/>
  <cols>
    <col min="3" max="3" width="4.28125" style="0" customWidth="1"/>
    <col min="4" max="4" width="3.7109375" style="0" customWidth="1"/>
    <col min="5" max="5" width="4.00390625" style="0" customWidth="1"/>
    <col min="6" max="6" width="6.7109375" style="0" customWidth="1"/>
    <col min="7" max="7" width="3.8515625" style="0" customWidth="1"/>
    <col min="8" max="8" width="6.140625" style="0" customWidth="1"/>
    <col min="9" max="9" width="24.57421875" style="0" customWidth="1"/>
    <col min="10" max="10" width="18.140625" style="0" customWidth="1"/>
    <col min="13" max="13" width="32.421875" style="0" customWidth="1"/>
    <col min="14" max="14" width="45.57421875" style="0" customWidth="1"/>
    <col min="15" max="15" width="33.28125" style="0" customWidth="1"/>
  </cols>
  <sheetData>
    <row r="1" ht="12.75">
      <c r="A1" s="5">
        <v>40323</v>
      </c>
    </row>
    <row r="3" spans="1:7" ht="12.75">
      <c r="A3" t="s">
        <v>35</v>
      </c>
      <c r="G3" t="s">
        <v>50</v>
      </c>
    </row>
    <row r="4" spans="1:7" ht="12.75">
      <c r="A4" t="s">
        <v>36</v>
      </c>
      <c r="G4" t="s">
        <v>49</v>
      </c>
    </row>
    <row r="6" ht="12.75">
      <c r="A6" t="s">
        <v>37</v>
      </c>
    </row>
    <row r="8" ht="12.75">
      <c r="B8" t="s">
        <v>40</v>
      </c>
    </row>
    <row r="9" spans="1:10" ht="12.75">
      <c r="A9" t="s">
        <v>38</v>
      </c>
      <c r="B9" s="6">
        <v>0.5270833333333333</v>
      </c>
      <c r="I9" s="21" t="s">
        <v>85</v>
      </c>
      <c r="J9" s="21"/>
    </row>
    <row r="10" spans="1:2" ht="12.75">
      <c r="A10" t="s">
        <v>39</v>
      </c>
      <c r="B10" s="6">
        <v>0.6208333333333333</v>
      </c>
    </row>
    <row r="12" ht="12.75">
      <c r="A12" t="s">
        <v>47</v>
      </c>
    </row>
    <row r="13" ht="12.75">
      <c r="A13" t="s">
        <v>48</v>
      </c>
    </row>
    <row r="15" spans="1:14" ht="12.75">
      <c r="A15" s="11"/>
      <c r="B15" s="8"/>
      <c r="C15" s="9"/>
      <c r="D15" s="9"/>
      <c r="E15" s="25" t="s">
        <v>51</v>
      </c>
      <c r="F15" s="26"/>
      <c r="G15" s="26" t="s">
        <v>52</v>
      </c>
      <c r="H15" s="26"/>
      <c r="I15" s="8" t="s">
        <v>53</v>
      </c>
      <c r="J15" s="11"/>
      <c r="K15" s="11"/>
      <c r="L15" s="11"/>
      <c r="M15" s="11"/>
      <c r="N15" s="8"/>
    </row>
    <row r="16" spans="1:14" ht="51">
      <c r="A16" s="20" t="s">
        <v>84</v>
      </c>
      <c r="B16" s="12" t="s">
        <v>54</v>
      </c>
      <c r="C16" s="13" t="s">
        <v>55</v>
      </c>
      <c r="D16" s="13" t="s">
        <v>56</v>
      </c>
      <c r="E16" s="10" t="s">
        <v>57</v>
      </c>
      <c r="F16" s="14" t="s">
        <v>56</v>
      </c>
      <c r="G16" s="10" t="s">
        <v>57</v>
      </c>
      <c r="H16" s="14" t="s">
        <v>56</v>
      </c>
      <c r="I16" s="12"/>
      <c r="J16" s="10" t="s">
        <v>58</v>
      </c>
      <c r="K16" s="10" t="s">
        <v>59</v>
      </c>
      <c r="L16" s="13"/>
      <c r="M16" s="15"/>
      <c r="N16" s="12" t="s">
        <v>23</v>
      </c>
    </row>
    <row r="17" spans="1:14" ht="47.25" customHeight="1">
      <c r="A17" s="11">
        <v>113</v>
      </c>
      <c r="B17" s="16" t="s">
        <v>60</v>
      </c>
      <c r="C17" s="17" t="s">
        <v>61</v>
      </c>
      <c r="D17" s="17" t="s">
        <v>62</v>
      </c>
      <c r="E17" s="11">
        <v>48</v>
      </c>
      <c r="F17" s="18">
        <v>29.056</v>
      </c>
      <c r="G17" s="11">
        <v>123</v>
      </c>
      <c r="H17" s="18">
        <v>7.624</v>
      </c>
      <c r="I17" s="16" t="s">
        <v>63</v>
      </c>
      <c r="J17" s="19" t="s">
        <v>64</v>
      </c>
      <c r="K17" s="19" t="s">
        <v>65</v>
      </c>
      <c r="L17" s="11"/>
      <c r="M17" s="11"/>
      <c r="N17" s="16" t="s">
        <v>66</v>
      </c>
    </row>
    <row r="18" spans="1:14" ht="40.5" customHeight="1">
      <c r="A18" s="11">
        <v>114</v>
      </c>
      <c r="B18" s="16" t="s">
        <v>60</v>
      </c>
      <c r="C18" s="17" t="s">
        <v>67</v>
      </c>
      <c r="D18" s="17" t="s">
        <v>68</v>
      </c>
      <c r="E18" s="11">
        <v>48</v>
      </c>
      <c r="F18" s="18">
        <v>29.997</v>
      </c>
      <c r="G18" s="11">
        <v>123</v>
      </c>
      <c r="H18" s="18">
        <v>8.802</v>
      </c>
      <c r="I18" s="16" t="s">
        <v>63</v>
      </c>
      <c r="J18" s="19" t="s">
        <v>64</v>
      </c>
      <c r="K18" s="19" t="s">
        <v>65</v>
      </c>
      <c r="L18" s="11"/>
      <c r="M18" s="11"/>
      <c r="N18" s="16" t="s">
        <v>69</v>
      </c>
    </row>
    <row r="19" spans="1:14" ht="27.75" customHeight="1">
      <c r="A19" s="11">
        <v>115</v>
      </c>
      <c r="B19" s="16" t="s">
        <v>60</v>
      </c>
      <c r="C19" s="17" t="s">
        <v>67</v>
      </c>
      <c r="D19" s="17" t="s">
        <v>70</v>
      </c>
      <c r="E19" s="11">
        <v>48</v>
      </c>
      <c r="F19" s="18">
        <v>29.623</v>
      </c>
      <c r="G19" s="11">
        <v>123</v>
      </c>
      <c r="H19" s="18">
        <v>8.599</v>
      </c>
      <c r="I19" s="8"/>
      <c r="J19" s="11"/>
      <c r="K19" s="11"/>
      <c r="L19" s="11"/>
      <c r="M19" s="11"/>
      <c r="N19" s="16" t="s">
        <v>71</v>
      </c>
    </row>
    <row r="20" spans="1:14" ht="36.75" customHeight="1">
      <c r="A20" s="11">
        <v>116</v>
      </c>
      <c r="B20" s="16" t="s">
        <v>60</v>
      </c>
      <c r="C20" s="17" t="s">
        <v>72</v>
      </c>
      <c r="D20" s="17" t="s">
        <v>73</v>
      </c>
      <c r="E20" s="11">
        <v>48</v>
      </c>
      <c r="F20" s="18">
        <v>27.581</v>
      </c>
      <c r="G20" s="11">
        <v>123</v>
      </c>
      <c r="H20" s="18">
        <v>4.693</v>
      </c>
      <c r="I20" s="16" t="s">
        <v>74</v>
      </c>
      <c r="J20" s="19" t="s">
        <v>75</v>
      </c>
      <c r="K20" s="19" t="s">
        <v>65</v>
      </c>
      <c r="L20" s="11"/>
      <c r="M20" s="11"/>
      <c r="N20" s="16" t="s">
        <v>76</v>
      </c>
    </row>
    <row r="21" spans="1:14" ht="34.5" customHeight="1">
      <c r="A21" s="11">
        <v>117</v>
      </c>
      <c r="B21" s="16" t="s">
        <v>60</v>
      </c>
      <c r="C21" s="17" t="s">
        <v>77</v>
      </c>
      <c r="D21" s="17" t="s">
        <v>78</v>
      </c>
      <c r="E21" s="11">
        <v>48</v>
      </c>
      <c r="F21" s="18">
        <v>27.393</v>
      </c>
      <c r="G21" s="11">
        <v>123</v>
      </c>
      <c r="H21" s="18">
        <v>4.919</v>
      </c>
      <c r="I21" s="16" t="s">
        <v>74</v>
      </c>
      <c r="J21" s="19" t="s">
        <v>75</v>
      </c>
      <c r="K21" s="19" t="s">
        <v>65</v>
      </c>
      <c r="L21" s="11"/>
      <c r="M21" s="11"/>
      <c r="N21" s="16" t="s">
        <v>79</v>
      </c>
    </row>
    <row r="22" spans="1:14" ht="33" customHeight="1">
      <c r="A22" s="11">
        <v>118</v>
      </c>
      <c r="B22" s="16" t="s">
        <v>60</v>
      </c>
      <c r="C22" s="11">
        <v>15</v>
      </c>
      <c r="D22" s="11">
        <v>10</v>
      </c>
      <c r="E22" s="11">
        <v>48</v>
      </c>
      <c r="F22" s="18">
        <v>27.363</v>
      </c>
      <c r="G22" s="11">
        <v>123</v>
      </c>
      <c r="H22" s="18">
        <v>4.918</v>
      </c>
      <c r="I22" s="16" t="s">
        <v>74</v>
      </c>
      <c r="J22" s="19" t="s">
        <v>75</v>
      </c>
      <c r="K22" s="19" t="s">
        <v>65</v>
      </c>
      <c r="L22" s="11"/>
      <c r="M22" s="11"/>
      <c r="N22" s="16" t="s">
        <v>80</v>
      </c>
    </row>
    <row r="23" spans="1:14" ht="34.5" customHeight="1">
      <c r="A23" s="11">
        <v>119</v>
      </c>
      <c r="B23" s="16" t="s">
        <v>60</v>
      </c>
      <c r="C23" s="17" t="s">
        <v>81</v>
      </c>
      <c r="D23" s="17" t="s">
        <v>82</v>
      </c>
      <c r="E23" s="11">
        <v>48</v>
      </c>
      <c r="F23" s="18">
        <v>26.777</v>
      </c>
      <c r="G23" s="11">
        <v>123</v>
      </c>
      <c r="H23" s="18">
        <v>5.865</v>
      </c>
      <c r="I23" s="16" t="s">
        <v>74</v>
      </c>
      <c r="J23" s="19" t="s">
        <v>75</v>
      </c>
      <c r="K23" s="19" t="s">
        <v>65</v>
      </c>
      <c r="L23" s="11"/>
      <c r="M23" s="11"/>
      <c r="N23" s="16" t="s">
        <v>83</v>
      </c>
    </row>
    <row r="24" spans="3:15" ht="21" customHeight="1">
      <c r="C24" s="16"/>
      <c r="D24" s="17"/>
      <c r="E24" s="17"/>
      <c r="F24" s="11"/>
      <c r="G24" s="18"/>
      <c r="H24" s="11"/>
      <c r="I24" s="18"/>
      <c r="J24" s="16"/>
      <c r="K24" s="19"/>
      <c r="L24" s="19"/>
      <c r="M24" s="11"/>
      <c r="N24" s="11"/>
      <c r="O24" s="16"/>
    </row>
    <row r="25" spans="3:15" ht="12.75">
      <c r="C25" s="16"/>
      <c r="D25" s="11"/>
      <c r="E25" s="11"/>
      <c r="F25" s="11"/>
      <c r="G25" s="18"/>
      <c r="H25" s="11"/>
      <c r="I25" s="18"/>
      <c r="J25" s="16"/>
      <c r="K25" s="19"/>
      <c r="L25" s="19"/>
      <c r="M25" s="11"/>
      <c r="N25" s="11"/>
      <c r="O25" s="16"/>
    </row>
    <row r="26" spans="3:15" ht="12.75">
      <c r="C26" s="16"/>
      <c r="D26" s="17"/>
      <c r="E26" s="17"/>
      <c r="F26" s="11"/>
      <c r="G26" s="18"/>
      <c r="H26" s="11"/>
      <c r="I26" s="18"/>
      <c r="J26" s="16"/>
      <c r="K26" s="19"/>
      <c r="L26" s="19"/>
      <c r="M26" s="11"/>
      <c r="N26" s="11"/>
      <c r="O26" s="16"/>
    </row>
  </sheetData>
  <mergeCells count="2">
    <mergeCell ref="E15:F15"/>
    <mergeCell ref="G15:H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7">
      <selection activeCell="D25" sqref="D25"/>
    </sheetView>
  </sheetViews>
  <sheetFormatPr defaultColWidth="9.140625" defaultRowHeight="12.75"/>
  <cols>
    <col min="1" max="1" width="9.00390625" style="3" customWidth="1"/>
    <col min="2" max="2" width="14.7109375" style="3" customWidth="1"/>
    <col min="3" max="3" width="13.7109375" style="3" customWidth="1"/>
    <col min="4" max="4" width="12.8515625" style="3" customWidth="1"/>
    <col min="5" max="5" width="5.8515625" style="3" customWidth="1"/>
    <col min="6" max="6" width="7.7109375" style="3" customWidth="1"/>
    <col min="7" max="7" width="26.421875" style="3" customWidth="1"/>
    <col min="8" max="8" width="3.421875" style="3" customWidth="1"/>
    <col min="9" max="10" width="3.28125" style="3" customWidth="1"/>
    <col min="11" max="11" width="3.57421875" style="3" customWidth="1"/>
    <col min="12" max="12" width="3.421875" style="3" customWidth="1"/>
    <col min="13" max="13" width="3.57421875" style="3" customWidth="1"/>
    <col min="14" max="14" width="2.8515625" style="3" customWidth="1"/>
    <col min="15" max="15" width="3.7109375" style="3" customWidth="1"/>
    <col min="16" max="16" width="3.421875" style="3" customWidth="1"/>
    <col min="17" max="17" width="4.28125" style="3" customWidth="1"/>
    <col min="18" max="18" width="4.00390625" style="3" customWidth="1"/>
    <col min="19" max="19" width="4.140625" style="3" customWidth="1"/>
    <col min="20" max="22" width="4.00390625" style="3" customWidth="1"/>
    <col min="23" max="24" width="4.140625" style="3" customWidth="1"/>
    <col min="25" max="25" width="3.7109375" style="3" customWidth="1"/>
    <col min="26" max="27" width="4.00390625" style="3" customWidth="1"/>
    <col min="28" max="28" width="3.8515625" style="3" customWidth="1"/>
    <col min="29" max="29" width="4.140625" style="3" customWidth="1"/>
    <col min="30" max="16384" width="9.140625" style="3" customWidth="1"/>
  </cols>
  <sheetData>
    <row r="1" spans="1:8" ht="12.75">
      <c r="A1" s="2" t="s">
        <v>24</v>
      </c>
      <c r="C1" s="3" t="s">
        <v>32</v>
      </c>
      <c r="D1" s="3" t="s">
        <v>33</v>
      </c>
      <c r="G1" s="3" t="s">
        <v>34</v>
      </c>
      <c r="H1" s="3" t="s">
        <v>86</v>
      </c>
    </row>
    <row r="2" spans="1:29" ht="12.75">
      <c r="A2" s="3" t="s">
        <v>0</v>
      </c>
      <c r="B2" s="3" t="s">
        <v>22</v>
      </c>
      <c r="C2" s="3" t="s">
        <v>31</v>
      </c>
      <c r="D2" s="3" t="s">
        <v>28</v>
      </c>
      <c r="E2" s="3" t="s">
        <v>109</v>
      </c>
      <c r="F2" s="3" t="s">
        <v>110</v>
      </c>
      <c r="G2" s="3" t="s">
        <v>23</v>
      </c>
      <c r="H2" s="22" t="s">
        <v>87</v>
      </c>
      <c r="I2" s="22" t="s">
        <v>88</v>
      </c>
      <c r="J2" s="22" t="s">
        <v>89</v>
      </c>
      <c r="K2" s="22" t="s">
        <v>90</v>
      </c>
      <c r="L2" s="22" t="s">
        <v>91</v>
      </c>
      <c r="M2" s="22" t="s">
        <v>92</v>
      </c>
      <c r="N2" s="22" t="s">
        <v>93</v>
      </c>
      <c r="O2" s="22" t="s">
        <v>94</v>
      </c>
      <c r="P2" s="22" t="s">
        <v>95</v>
      </c>
      <c r="Q2" s="22" t="s">
        <v>96</v>
      </c>
      <c r="R2" s="22" t="s">
        <v>97</v>
      </c>
      <c r="S2" s="22" t="s">
        <v>98</v>
      </c>
      <c r="T2" s="22" t="s">
        <v>99</v>
      </c>
      <c r="U2" s="22" t="s">
        <v>100</v>
      </c>
      <c r="V2" s="22" t="s">
        <v>101</v>
      </c>
      <c r="W2" s="22" t="s">
        <v>102</v>
      </c>
      <c r="X2" s="22" t="s">
        <v>103</v>
      </c>
      <c r="Y2" s="22" t="s">
        <v>104</v>
      </c>
      <c r="Z2" s="22" t="s">
        <v>105</v>
      </c>
      <c r="AA2" s="22" t="s">
        <v>106</v>
      </c>
      <c r="AB2" s="3" t="s">
        <v>107</v>
      </c>
      <c r="AC2" s="3" t="s">
        <v>108</v>
      </c>
    </row>
    <row r="3" spans="1:6" ht="12.75">
      <c r="A3" s="4">
        <v>0.5285648148148149</v>
      </c>
      <c r="B3" s="3" t="s">
        <v>41</v>
      </c>
      <c r="C3" s="3">
        <v>7</v>
      </c>
      <c r="D3" s="3" t="s">
        <v>43</v>
      </c>
      <c r="E3" s="3">
        <v>-46.4</v>
      </c>
      <c r="F3" s="3">
        <f>E3+163.8</f>
        <v>117.4</v>
      </c>
    </row>
    <row r="4" spans="1:23" s="24" customFormat="1" ht="12.75">
      <c r="A4" s="23">
        <v>0.5334259259259259</v>
      </c>
      <c r="B4" s="24" t="s">
        <v>42</v>
      </c>
      <c r="C4" s="24">
        <v>8</v>
      </c>
      <c r="D4" s="24" t="s">
        <v>44</v>
      </c>
      <c r="E4" s="24">
        <v>-53.5</v>
      </c>
      <c r="F4" s="24">
        <f>E4+163.8</f>
        <v>110.30000000000001</v>
      </c>
      <c r="W4" s="24">
        <v>2</v>
      </c>
    </row>
    <row r="5" spans="1:6" ht="12.75">
      <c r="A5" s="4">
        <v>0.5347222222222222</v>
      </c>
      <c r="B5" s="3" t="s">
        <v>42</v>
      </c>
      <c r="C5" s="3">
        <v>8</v>
      </c>
      <c r="D5" s="3" t="s">
        <v>43</v>
      </c>
      <c r="E5" s="3">
        <v>-52.9</v>
      </c>
      <c r="F5" s="3">
        <f aca="true" t="shared" si="0" ref="F5:F36">E5+163.8</f>
        <v>110.9</v>
      </c>
    </row>
    <row r="6" spans="1:6" ht="12.75">
      <c r="A6" s="4">
        <v>0.5368055555555555</v>
      </c>
      <c r="B6" s="3" t="s">
        <v>2</v>
      </c>
      <c r="C6" s="3">
        <v>8</v>
      </c>
      <c r="D6" s="3" t="s">
        <v>43</v>
      </c>
      <c r="E6" s="3">
        <v>-50.7</v>
      </c>
      <c r="F6" s="3">
        <f t="shared" si="0"/>
        <v>113.10000000000001</v>
      </c>
    </row>
    <row r="7" spans="1:6" ht="12.75">
      <c r="A7" s="4">
        <v>0.5370717592592592</v>
      </c>
      <c r="B7" s="3" t="s">
        <v>42</v>
      </c>
      <c r="C7" s="3">
        <v>8</v>
      </c>
      <c r="D7" s="3" t="s">
        <v>43</v>
      </c>
      <c r="E7" s="3">
        <v>-50.1</v>
      </c>
      <c r="F7" s="3">
        <f t="shared" si="0"/>
        <v>113.70000000000002</v>
      </c>
    </row>
    <row r="8" spans="1:6" ht="12.75">
      <c r="A8" s="4">
        <v>0.5372106481481481</v>
      </c>
      <c r="B8" s="3" t="s">
        <v>2</v>
      </c>
      <c r="C8" s="3">
        <v>8</v>
      </c>
      <c r="D8" s="3" t="s">
        <v>43</v>
      </c>
      <c r="E8" s="3">
        <v>-50.3</v>
      </c>
      <c r="F8" s="3">
        <f t="shared" si="0"/>
        <v>113.50000000000001</v>
      </c>
    </row>
    <row r="9" spans="1:6" ht="12.75">
      <c r="A9" s="4">
        <v>0.5372685185185185</v>
      </c>
      <c r="B9" s="3" t="s">
        <v>2</v>
      </c>
      <c r="C9" s="3">
        <v>8</v>
      </c>
      <c r="D9" s="3" t="s">
        <v>43</v>
      </c>
      <c r="E9" s="3">
        <v>-50.1</v>
      </c>
      <c r="F9" s="3">
        <f t="shared" si="0"/>
        <v>113.70000000000002</v>
      </c>
    </row>
    <row r="10" spans="1:6" ht="12.75">
      <c r="A10" s="4">
        <v>0.5373842592592593</v>
      </c>
      <c r="B10" s="3" t="s">
        <v>2</v>
      </c>
      <c r="C10" s="3">
        <v>8</v>
      </c>
      <c r="D10" s="3" t="s">
        <v>43</v>
      </c>
      <c r="E10" s="3">
        <v>-50.1</v>
      </c>
      <c r="F10" s="3">
        <f t="shared" si="0"/>
        <v>113.70000000000002</v>
      </c>
    </row>
    <row r="11" spans="1:6" ht="12.75">
      <c r="A11" s="4">
        <v>0.5380555555555556</v>
      </c>
      <c r="B11" s="3" t="s">
        <v>2</v>
      </c>
      <c r="C11" s="3">
        <v>8</v>
      </c>
      <c r="D11" s="3" t="s">
        <v>43</v>
      </c>
      <c r="E11" s="3">
        <v>-50.3</v>
      </c>
      <c r="F11" s="3">
        <f t="shared" si="0"/>
        <v>113.50000000000001</v>
      </c>
    </row>
    <row r="12" spans="1:6" ht="12.75">
      <c r="A12" s="4">
        <v>0.5383217592592593</v>
      </c>
      <c r="B12" s="3" t="s">
        <v>2</v>
      </c>
      <c r="C12" s="3">
        <v>8</v>
      </c>
      <c r="D12" s="3" t="s">
        <v>44</v>
      </c>
      <c r="E12" s="3">
        <v>-50.3</v>
      </c>
      <c r="F12" s="3">
        <f t="shared" si="0"/>
        <v>113.50000000000001</v>
      </c>
    </row>
    <row r="13" spans="1:6" ht="12.75">
      <c r="A13" s="4">
        <v>0.5385185185185185</v>
      </c>
      <c r="B13" s="3" t="s">
        <v>2</v>
      </c>
      <c r="C13" s="3">
        <v>8</v>
      </c>
      <c r="D13" s="3" t="s">
        <v>44</v>
      </c>
      <c r="E13" s="3">
        <v>-50.6</v>
      </c>
      <c r="F13" s="3">
        <f t="shared" si="0"/>
        <v>113.20000000000002</v>
      </c>
    </row>
    <row r="14" spans="1:6" ht="12.75">
      <c r="A14" s="4">
        <v>0.5387037037037037</v>
      </c>
      <c r="B14" s="3" t="s">
        <v>2</v>
      </c>
      <c r="C14" s="3">
        <v>8</v>
      </c>
      <c r="D14" s="3" t="s">
        <v>44</v>
      </c>
      <c r="E14" s="3">
        <v>-50.9</v>
      </c>
      <c r="F14" s="3">
        <f t="shared" si="0"/>
        <v>112.9</v>
      </c>
    </row>
    <row r="15" spans="1:6" ht="12.75">
      <c r="A15" s="4">
        <v>0.5388425925925926</v>
      </c>
      <c r="B15" s="3" t="s">
        <v>2</v>
      </c>
      <c r="C15" s="3">
        <v>9</v>
      </c>
      <c r="D15" s="3" t="s">
        <v>44</v>
      </c>
      <c r="E15" s="3">
        <v>-50.7</v>
      </c>
      <c r="F15" s="3">
        <f t="shared" si="0"/>
        <v>113.10000000000001</v>
      </c>
    </row>
    <row r="16" spans="1:6" ht="12.75">
      <c r="A16" s="4">
        <v>0.5391898148148148</v>
      </c>
      <c r="B16" s="3" t="s">
        <v>42</v>
      </c>
      <c r="C16" s="3">
        <v>12</v>
      </c>
      <c r="D16" s="3" t="s">
        <v>44</v>
      </c>
      <c r="E16" s="3">
        <v>-50.9</v>
      </c>
      <c r="F16" s="3">
        <f t="shared" si="0"/>
        <v>112.9</v>
      </c>
    </row>
    <row r="17" spans="1:6" ht="12.75">
      <c r="A17" s="4">
        <v>0.5405787037037036</v>
      </c>
      <c r="B17" s="3" t="s">
        <v>41</v>
      </c>
      <c r="C17" s="3">
        <v>11</v>
      </c>
      <c r="D17" s="3" t="s">
        <v>44</v>
      </c>
      <c r="E17" s="3">
        <v>-46.4</v>
      </c>
      <c r="F17" s="3">
        <f t="shared" si="0"/>
        <v>117.4</v>
      </c>
    </row>
    <row r="18" spans="1:6" ht="12.75">
      <c r="A18" s="4">
        <v>0.5415046296296296</v>
      </c>
      <c r="B18" s="3" t="s">
        <v>2</v>
      </c>
      <c r="C18" s="3">
        <v>11</v>
      </c>
      <c r="D18" s="3" t="s">
        <v>43</v>
      </c>
      <c r="E18" s="3">
        <v>-44</v>
      </c>
      <c r="F18" s="3">
        <f t="shared" si="0"/>
        <v>119.80000000000001</v>
      </c>
    </row>
    <row r="19" spans="1:23" s="24" customFormat="1" ht="12.75">
      <c r="A19" s="23">
        <v>0.5420138888888889</v>
      </c>
      <c r="B19" s="24" t="s">
        <v>2</v>
      </c>
      <c r="C19" s="24">
        <v>11</v>
      </c>
      <c r="D19" s="24" t="s">
        <v>43</v>
      </c>
      <c r="E19" s="24">
        <v>-44.4</v>
      </c>
      <c r="F19" s="24">
        <f t="shared" si="0"/>
        <v>119.4</v>
      </c>
      <c r="I19" s="24">
        <v>1</v>
      </c>
      <c r="W19" s="24">
        <v>2</v>
      </c>
    </row>
    <row r="20" spans="1:17" s="24" customFormat="1" ht="12.75">
      <c r="A20" s="23">
        <v>0.5436689814814815</v>
      </c>
      <c r="B20" s="24" t="s">
        <v>42</v>
      </c>
      <c r="C20" s="24">
        <v>11</v>
      </c>
      <c r="D20" s="24" t="s">
        <v>44</v>
      </c>
      <c r="E20" s="24">
        <v>-42.8</v>
      </c>
      <c r="F20" s="24">
        <f t="shared" si="0"/>
        <v>121.00000000000001</v>
      </c>
      <c r="Q20" s="24">
        <v>1</v>
      </c>
    </row>
    <row r="21" spans="1:23" s="24" customFormat="1" ht="12.75">
      <c r="A21" s="23">
        <v>0.5461342592592593</v>
      </c>
      <c r="B21" s="24" t="s">
        <v>41</v>
      </c>
      <c r="C21" s="24">
        <v>9</v>
      </c>
      <c r="D21" s="24" t="s">
        <v>43</v>
      </c>
      <c r="E21" s="24">
        <v>-45.6</v>
      </c>
      <c r="F21" s="24">
        <f t="shared" si="0"/>
        <v>118.20000000000002</v>
      </c>
      <c r="I21" s="24">
        <v>1</v>
      </c>
      <c r="T21" s="24">
        <v>1</v>
      </c>
      <c r="W21" s="24">
        <v>1</v>
      </c>
    </row>
    <row r="22" spans="1:9" s="24" customFormat="1" ht="12.75">
      <c r="A22" s="23">
        <v>0.547511574074074</v>
      </c>
      <c r="B22" s="24" t="s">
        <v>41</v>
      </c>
      <c r="C22" s="24">
        <v>9</v>
      </c>
      <c r="D22" s="24" t="s">
        <v>43</v>
      </c>
      <c r="E22" s="24">
        <v>-42.3</v>
      </c>
      <c r="F22" s="24">
        <f t="shared" si="0"/>
        <v>121.50000000000001</v>
      </c>
      <c r="I22" s="24">
        <v>5</v>
      </c>
    </row>
    <row r="23" spans="1:23" s="24" customFormat="1" ht="12.75">
      <c r="A23" s="23">
        <v>0.5487962962962963</v>
      </c>
      <c r="B23" s="24" t="s">
        <v>2</v>
      </c>
      <c r="C23" s="24">
        <v>8</v>
      </c>
      <c r="D23" s="24" t="s">
        <v>44</v>
      </c>
      <c r="E23" s="24">
        <v>-44.6</v>
      </c>
      <c r="F23" s="24">
        <f t="shared" si="0"/>
        <v>119.20000000000002</v>
      </c>
      <c r="G23" s="24" t="s">
        <v>46</v>
      </c>
      <c r="I23" s="24">
        <v>3</v>
      </c>
      <c r="T23" s="24">
        <v>2</v>
      </c>
      <c r="W23" s="24">
        <v>1</v>
      </c>
    </row>
    <row r="24" spans="1:23" s="24" customFormat="1" ht="12.75">
      <c r="A24" s="23">
        <v>0.5491550925925927</v>
      </c>
      <c r="B24" s="24" t="s">
        <v>41</v>
      </c>
      <c r="C24" s="24">
        <v>8</v>
      </c>
      <c r="D24" s="24" t="s">
        <v>44</v>
      </c>
      <c r="E24" s="24">
        <v>-45.3</v>
      </c>
      <c r="F24" s="24">
        <f t="shared" si="0"/>
        <v>118.50000000000001</v>
      </c>
      <c r="G24" s="24" t="s">
        <v>46</v>
      </c>
      <c r="T24" s="24">
        <v>3</v>
      </c>
      <c r="W24" s="24">
        <v>1</v>
      </c>
    </row>
    <row r="25" spans="1:7" ht="12.75">
      <c r="A25" s="4">
        <v>0.5497337962962963</v>
      </c>
      <c r="B25" s="3" t="s">
        <v>2</v>
      </c>
      <c r="C25" s="3">
        <v>8</v>
      </c>
      <c r="D25" s="3" t="s">
        <v>44</v>
      </c>
      <c r="E25" s="3">
        <v>-43</v>
      </c>
      <c r="F25" s="3">
        <f t="shared" si="0"/>
        <v>120.80000000000001</v>
      </c>
      <c r="G25" s="3" t="s">
        <v>46</v>
      </c>
    </row>
    <row r="26" spans="1:6" ht="12.75">
      <c r="A26" s="4">
        <v>0.5526851851851852</v>
      </c>
      <c r="B26" s="3" t="s">
        <v>2</v>
      </c>
      <c r="C26" s="3">
        <v>9</v>
      </c>
      <c r="D26" s="3" t="s">
        <v>44</v>
      </c>
      <c r="E26" s="3">
        <v>-46.5</v>
      </c>
      <c r="F26" s="3">
        <f t="shared" si="0"/>
        <v>117.30000000000001</v>
      </c>
    </row>
    <row r="27" spans="1:6" ht="12.75">
      <c r="A27" s="4">
        <v>0.5527662037037037</v>
      </c>
      <c r="B27" s="3" t="s">
        <v>2</v>
      </c>
      <c r="C27" s="3">
        <v>9</v>
      </c>
      <c r="D27" s="3" t="s">
        <v>44</v>
      </c>
      <c r="E27" s="3">
        <v>-46.5</v>
      </c>
      <c r="F27" s="3">
        <f t="shared" si="0"/>
        <v>117.30000000000001</v>
      </c>
    </row>
    <row r="28" spans="1:6" ht="12.75">
      <c r="A28" s="4">
        <v>0.5558333333333333</v>
      </c>
      <c r="B28" s="3" t="s">
        <v>14</v>
      </c>
      <c r="C28" s="3">
        <v>8</v>
      </c>
      <c r="D28" s="3" t="s">
        <v>44</v>
      </c>
      <c r="E28" s="3">
        <v>-34.6</v>
      </c>
      <c r="F28" s="3">
        <f t="shared" si="0"/>
        <v>129.20000000000002</v>
      </c>
    </row>
    <row r="29" spans="1:6" ht="12.75">
      <c r="A29" s="4">
        <v>0.5559027777777777</v>
      </c>
      <c r="B29" s="3" t="s">
        <v>14</v>
      </c>
      <c r="C29" s="3">
        <v>8</v>
      </c>
      <c r="D29" s="3" t="s">
        <v>44</v>
      </c>
      <c r="E29" s="3">
        <v>-34.6</v>
      </c>
      <c r="F29" s="3">
        <f t="shared" si="0"/>
        <v>129.20000000000002</v>
      </c>
    </row>
    <row r="30" spans="1:6" ht="12.75">
      <c r="A30" s="4">
        <v>0.5570601851851852</v>
      </c>
      <c r="B30" s="3" t="s">
        <v>2</v>
      </c>
      <c r="C30" s="3">
        <v>7</v>
      </c>
      <c r="D30" s="3" t="s">
        <v>44</v>
      </c>
      <c r="E30" s="3">
        <v>-36.5</v>
      </c>
      <c r="F30" s="3">
        <f t="shared" si="0"/>
        <v>127.30000000000001</v>
      </c>
    </row>
    <row r="31" spans="1:6" ht="12.75">
      <c r="A31" s="4">
        <v>0.5647569444444445</v>
      </c>
      <c r="B31" s="3" t="s">
        <v>2</v>
      </c>
      <c r="C31" s="3">
        <v>4</v>
      </c>
      <c r="D31" s="3" t="s">
        <v>43</v>
      </c>
      <c r="E31" s="3">
        <v>-26.3</v>
      </c>
      <c r="F31" s="3">
        <f t="shared" si="0"/>
        <v>137.5</v>
      </c>
    </row>
    <row r="32" ht="12.75">
      <c r="G32" s="7" t="s">
        <v>45</v>
      </c>
    </row>
    <row r="33" spans="1:6" ht="12.75">
      <c r="A33" s="4">
        <v>0.6265625</v>
      </c>
      <c r="B33" s="3" t="s">
        <v>4</v>
      </c>
      <c r="C33" s="3">
        <v>10</v>
      </c>
      <c r="D33" s="3" t="s">
        <v>43</v>
      </c>
      <c r="E33" s="3">
        <v>-42.2</v>
      </c>
      <c r="F33" s="3">
        <f t="shared" si="0"/>
        <v>121.60000000000001</v>
      </c>
    </row>
    <row r="34" spans="1:6" ht="12.75">
      <c r="A34" s="4">
        <v>0.6311921296296296</v>
      </c>
      <c r="B34" s="3" t="s">
        <v>4</v>
      </c>
      <c r="C34" s="3">
        <v>7</v>
      </c>
      <c r="D34" s="3" t="s">
        <v>43</v>
      </c>
      <c r="E34" s="3">
        <v>-46.6</v>
      </c>
      <c r="F34" s="3">
        <f t="shared" si="0"/>
        <v>117.20000000000002</v>
      </c>
    </row>
    <row r="35" spans="1:6" ht="12.75">
      <c r="A35" s="4">
        <v>0.6453472222222222</v>
      </c>
      <c r="B35" s="3" t="s">
        <v>4</v>
      </c>
      <c r="C35" s="3">
        <v>7</v>
      </c>
      <c r="D35" s="3" t="s">
        <v>43</v>
      </c>
      <c r="E35" s="3">
        <v>-40.4</v>
      </c>
      <c r="F35" s="3">
        <f t="shared" si="0"/>
        <v>123.4</v>
      </c>
    </row>
    <row r="36" spans="1:6" ht="12.75">
      <c r="A36" s="4">
        <v>0.6469675925925926</v>
      </c>
      <c r="B36" s="3" t="s">
        <v>4</v>
      </c>
      <c r="C36" s="3">
        <v>7</v>
      </c>
      <c r="D36" s="3" t="s">
        <v>43</v>
      </c>
      <c r="E36" s="3">
        <v>-43.3</v>
      </c>
      <c r="F36" s="3">
        <f t="shared" si="0"/>
        <v>120.50000000000001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8">
      <selection activeCell="D11" sqref="D11"/>
    </sheetView>
  </sheetViews>
  <sheetFormatPr defaultColWidth="9.140625" defaultRowHeight="12.75"/>
  <cols>
    <col min="1" max="1" width="9.00390625" style="3" customWidth="1"/>
    <col min="2" max="2" width="14.7109375" style="3" customWidth="1"/>
    <col min="3" max="3" width="3.421875" style="3" customWidth="1"/>
    <col min="4" max="5" width="3.28125" style="3" customWidth="1"/>
    <col min="6" max="6" width="3.57421875" style="3" customWidth="1"/>
    <col min="7" max="7" width="3.421875" style="3" customWidth="1"/>
    <col min="8" max="8" width="3.57421875" style="3" customWidth="1"/>
    <col min="9" max="9" width="2.8515625" style="3" customWidth="1"/>
    <col min="10" max="10" width="3.7109375" style="3" customWidth="1"/>
    <col min="11" max="11" width="3.421875" style="3" customWidth="1"/>
    <col min="12" max="12" width="4.28125" style="3" customWidth="1"/>
    <col min="13" max="13" width="4.00390625" style="3" customWidth="1"/>
    <col min="14" max="14" width="4.140625" style="3" customWidth="1"/>
    <col min="15" max="17" width="4.00390625" style="3" customWidth="1"/>
    <col min="18" max="19" width="4.140625" style="3" customWidth="1"/>
    <col min="20" max="20" width="3.7109375" style="3" customWidth="1"/>
    <col min="21" max="22" width="4.00390625" style="3" customWidth="1"/>
    <col min="23" max="23" width="3.8515625" style="3" customWidth="1"/>
    <col min="24" max="24" width="4.140625" style="3" customWidth="1"/>
    <col min="25" max="16384" width="9.140625" style="3" customWidth="1"/>
  </cols>
  <sheetData>
    <row r="1" spans="1:3" ht="12.75">
      <c r="A1" s="2" t="s">
        <v>24</v>
      </c>
      <c r="C1" s="3" t="s">
        <v>86</v>
      </c>
    </row>
    <row r="2" spans="1:24" ht="12.75">
      <c r="A2" s="3" t="s">
        <v>0</v>
      </c>
      <c r="B2" s="3" t="s">
        <v>22</v>
      </c>
      <c r="C2" s="22" t="s">
        <v>87</v>
      </c>
      <c r="D2" s="22" t="s">
        <v>88</v>
      </c>
      <c r="E2" s="22" t="s">
        <v>89</v>
      </c>
      <c r="F2" s="22" t="s">
        <v>90</v>
      </c>
      <c r="G2" s="22" t="s">
        <v>91</v>
      </c>
      <c r="H2" s="22" t="s">
        <v>92</v>
      </c>
      <c r="I2" s="22" t="s">
        <v>93</v>
      </c>
      <c r="J2" s="22" t="s">
        <v>94</v>
      </c>
      <c r="K2" s="22" t="s">
        <v>95</v>
      </c>
      <c r="L2" s="22" t="s">
        <v>96</v>
      </c>
      <c r="M2" s="22" t="s">
        <v>97</v>
      </c>
      <c r="N2" s="22" t="s">
        <v>98</v>
      </c>
      <c r="O2" s="22" t="s">
        <v>99</v>
      </c>
      <c r="P2" s="22" t="s">
        <v>100</v>
      </c>
      <c r="Q2" s="22" t="s">
        <v>101</v>
      </c>
      <c r="R2" s="22" t="s">
        <v>102</v>
      </c>
      <c r="S2" s="22" t="s">
        <v>103</v>
      </c>
      <c r="T2" s="22" t="s">
        <v>104</v>
      </c>
      <c r="U2" s="22" t="s">
        <v>105</v>
      </c>
      <c r="V2" s="22" t="s">
        <v>106</v>
      </c>
      <c r="W2" s="3" t="s">
        <v>107</v>
      </c>
      <c r="X2" s="3" t="s">
        <v>108</v>
      </c>
    </row>
    <row r="3" spans="1:2" ht="12.75">
      <c r="A3" s="4">
        <v>0.5285648148148149</v>
      </c>
      <c r="B3" s="3" t="s">
        <v>41</v>
      </c>
    </row>
    <row r="4" spans="1:2" ht="12.75">
      <c r="A4" s="4">
        <v>0.5334259259259259</v>
      </c>
      <c r="B4" s="3" t="s">
        <v>42</v>
      </c>
    </row>
    <row r="5" spans="1:2" ht="12.75">
      <c r="A5" s="4">
        <v>0.5347222222222222</v>
      </c>
      <c r="B5" s="3" t="s">
        <v>42</v>
      </c>
    </row>
    <row r="6" spans="1:2" ht="12.75">
      <c r="A6" s="4">
        <v>0.5368055555555555</v>
      </c>
      <c r="B6" s="3" t="s">
        <v>2</v>
      </c>
    </row>
    <row r="7" spans="1:2" ht="12.75">
      <c r="A7" s="4">
        <v>0.5370717592592592</v>
      </c>
      <c r="B7" s="3" t="s">
        <v>42</v>
      </c>
    </row>
    <row r="8" spans="1:2" ht="12.75">
      <c r="A8" s="4">
        <v>0.5372106481481481</v>
      </c>
      <c r="B8" s="3" t="s">
        <v>2</v>
      </c>
    </row>
    <row r="9" spans="1:2" ht="12.75">
      <c r="A9" s="4">
        <v>0.5372685185185185</v>
      </c>
      <c r="B9" s="3" t="s">
        <v>2</v>
      </c>
    </row>
    <row r="10" spans="1:2" ht="12.75">
      <c r="A10" s="4">
        <v>0.5373842592592593</v>
      </c>
      <c r="B10" s="3" t="s">
        <v>2</v>
      </c>
    </row>
    <row r="11" spans="1:2" ht="12.75">
      <c r="A11" s="4">
        <v>0.5380555555555556</v>
      </c>
      <c r="B11" s="3" t="s">
        <v>2</v>
      </c>
    </row>
    <row r="12" spans="1:2" ht="12.75">
      <c r="A12" s="4">
        <v>0.5383217592592593</v>
      </c>
      <c r="B12" s="3" t="s">
        <v>2</v>
      </c>
    </row>
    <row r="13" spans="1:2" ht="12.75">
      <c r="A13" s="4">
        <v>0.5385185185185185</v>
      </c>
      <c r="B13" s="3" t="s">
        <v>2</v>
      </c>
    </row>
    <row r="14" spans="1:2" ht="12.75">
      <c r="A14" s="4">
        <v>0.5387037037037037</v>
      </c>
      <c r="B14" s="3" t="s">
        <v>2</v>
      </c>
    </row>
    <row r="15" spans="1:2" ht="12.75">
      <c r="A15" s="4">
        <v>0.5388425925925926</v>
      </c>
      <c r="B15" s="3" t="s">
        <v>2</v>
      </c>
    </row>
    <row r="16" spans="1:2" ht="12.75">
      <c r="A16" s="4">
        <v>0.5391898148148148</v>
      </c>
      <c r="B16" s="3" t="s">
        <v>42</v>
      </c>
    </row>
    <row r="17" spans="1:2" ht="12.75">
      <c r="A17" s="4">
        <v>0.5405787037037036</v>
      </c>
      <c r="B17" s="3" t="s">
        <v>41</v>
      </c>
    </row>
    <row r="18" spans="1:2" ht="12.75">
      <c r="A18" s="4">
        <v>0.5415046296296296</v>
      </c>
      <c r="B18" s="3" t="s">
        <v>2</v>
      </c>
    </row>
    <row r="19" spans="1:2" ht="12.75">
      <c r="A19" s="4">
        <v>0.5420138888888889</v>
      </c>
      <c r="B19" s="3" t="s">
        <v>2</v>
      </c>
    </row>
    <row r="20" spans="1:18" s="24" customFormat="1" ht="12.75">
      <c r="A20" s="23">
        <v>0.5436689814814815</v>
      </c>
      <c r="B20" s="24" t="s">
        <v>42</v>
      </c>
      <c r="D20" s="24">
        <v>1</v>
      </c>
      <c r="R20" s="24">
        <v>1</v>
      </c>
    </row>
    <row r="21" spans="1:18" s="24" customFormat="1" ht="12.75">
      <c r="A21" s="23">
        <v>0.5461342592592593</v>
      </c>
      <c r="B21" s="24" t="s">
        <v>41</v>
      </c>
      <c r="R21" s="24">
        <v>1</v>
      </c>
    </row>
    <row r="22" spans="1:2" ht="12.75">
      <c r="A22" s="4">
        <v>0.547511574074074</v>
      </c>
      <c r="B22" s="3" t="s">
        <v>41</v>
      </c>
    </row>
    <row r="23" spans="1:2" ht="12.75">
      <c r="A23" s="4">
        <v>0.5487962962962963</v>
      </c>
      <c r="B23" s="3" t="s">
        <v>2</v>
      </c>
    </row>
    <row r="24" spans="1:2" ht="12.75">
      <c r="A24" s="4">
        <v>0.5491550925925927</v>
      </c>
      <c r="B24" s="3" t="s">
        <v>41</v>
      </c>
    </row>
    <row r="25" spans="1:2" ht="12.75">
      <c r="A25" s="4">
        <v>0.5497337962962963</v>
      </c>
      <c r="B25" s="3" t="s">
        <v>2</v>
      </c>
    </row>
    <row r="26" spans="1:2" ht="12.75">
      <c r="A26" s="4">
        <v>0.5526851851851852</v>
      </c>
      <c r="B26" s="3" t="s">
        <v>2</v>
      </c>
    </row>
    <row r="27" spans="1:2" ht="12.75">
      <c r="A27" s="4">
        <v>0.5527662037037037</v>
      </c>
      <c r="B27" s="3" t="s">
        <v>2</v>
      </c>
    </row>
    <row r="28" spans="1:2" ht="12.75">
      <c r="A28" s="4">
        <v>0.5558333333333333</v>
      </c>
      <c r="B28" s="3" t="s">
        <v>14</v>
      </c>
    </row>
    <row r="29" spans="1:2" ht="12.75">
      <c r="A29" s="4">
        <v>0.5559027777777777</v>
      </c>
      <c r="B29" s="3" t="s">
        <v>14</v>
      </c>
    </row>
    <row r="30" spans="1:2" ht="12.75">
      <c r="A30" s="4">
        <v>0.5570601851851852</v>
      </c>
      <c r="B30" s="3" t="s">
        <v>2</v>
      </c>
    </row>
    <row r="31" spans="1:2" ht="12.75">
      <c r="A31" s="4">
        <v>0.5647569444444445</v>
      </c>
      <c r="B31" s="3" t="s">
        <v>2</v>
      </c>
    </row>
    <row r="33" spans="1:2" ht="12.75">
      <c r="A33" s="4">
        <v>0.6265625</v>
      </c>
      <c r="B33" s="3" t="s">
        <v>4</v>
      </c>
    </row>
    <row r="34" spans="1:2" ht="12.75">
      <c r="A34" s="4">
        <v>0.6311921296296296</v>
      </c>
      <c r="B34" s="3" t="s">
        <v>4</v>
      </c>
    </row>
    <row r="35" spans="1:2" ht="12.75">
      <c r="A35" s="4">
        <v>0.6453472222222222</v>
      </c>
      <c r="B35" s="3" t="s">
        <v>4</v>
      </c>
    </row>
    <row r="36" spans="1:2" ht="12.75">
      <c r="A36" s="4">
        <v>0.6469675925925926</v>
      </c>
      <c r="B36" s="3" t="s">
        <v>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2010-05-07T02:37:42Z</cp:lastPrinted>
  <dcterms:created xsi:type="dcterms:W3CDTF">2010-04-16T22:09:31Z</dcterms:created>
  <dcterms:modified xsi:type="dcterms:W3CDTF">2010-05-31T03:09:54Z</dcterms:modified>
  <cp:category/>
  <cp:version/>
  <cp:contentType/>
  <cp:contentStatus/>
</cp:coreProperties>
</file>