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6" yWindow="40" windowWidth="19160" windowHeight="10880" activeTab="2"/>
  </bookViews>
  <sheets>
    <sheet name="raw" sheetId="1" r:id="rId1"/>
    <sheet name="male only" sheetId="2" r:id="rId2"/>
    <sheet name="isolated calls" sheetId="3" r:id="rId3"/>
  </sheets>
  <definedNames/>
  <calcPr fullCalcOnLoad="1"/>
</workbook>
</file>

<file path=xl/sharedStrings.xml><?xml version="1.0" encoding="utf-8"?>
<sst xmlns="http://schemas.openxmlformats.org/spreadsheetml/2006/main" count="1166" uniqueCount="170">
  <si>
    <t>lone male with dall's = J1</t>
  </si>
  <si>
    <t>clicks</t>
  </si>
  <si>
    <t>call</t>
  </si>
  <si>
    <t>J1</t>
  </si>
  <si>
    <t>start time: 13:22 way point:77           end time: 4:09  and way point 70</t>
  </si>
  <si>
    <t xml:space="preserve">Marantz: </t>
  </si>
  <si>
    <t>sperm 2: #5</t>
  </si>
  <si>
    <t>Call Times</t>
  </si>
  <si>
    <t>Calls but not saved</t>
  </si>
  <si>
    <t>sperm 2 #6</t>
  </si>
  <si>
    <t>Time delay (ms)</t>
  </si>
  <si>
    <t># of Whales</t>
  </si>
  <si>
    <t>ID whale/whales</t>
  </si>
  <si>
    <t>Beaming</t>
  </si>
  <si>
    <t xml:space="preserve">0, 180 </t>
  </si>
  <si>
    <t xml:space="preserve">0,180  </t>
  </si>
  <si>
    <t>3:26:54 good clicks</t>
  </si>
  <si>
    <t>Phone Pair Bearing</t>
  </si>
  <si>
    <t>My Distance</t>
  </si>
  <si>
    <t>My Bearing</t>
  </si>
  <si>
    <t>46, 134</t>
  </si>
  <si>
    <t>45, 135</t>
  </si>
  <si>
    <t>16, 164</t>
  </si>
  <si>
    <t>90, 90</t>
  </si>
  <si>
    <t>198, 342</t>
  </si>
  <si>
    <t>263, 277</t>
  </si>
  <si>
    <t>74, 106</t>
  </si>
  <si>
    <t>3-5 more faint calls</t>
  </si>
  <si>
    <t>sperm 2 #7</t>
  </si>
  <si>
    <t xml:space="preserve">start time: 13:22 way point:77           end time: 16:09 and way point </t>
  </si>
  <si>
    <t>10/10/2006</t>
  </si>
  <si>
    <t>01:26:39 pm</t>
  </si>
  <si>
    <t>01:27:10 pm</t>
  </si>
  <si>
    <t>0</t>
  </si>
  <si>
    <t>3</t>
  </si>
  <si>
    <t>15</t>
  </si>
  <si>
    <t>SlowDirect</t>
  </si>
  <si>
    <t>01:27:45 pm</t>
  </si>
  <si>
    <t>1</t>
  </si>
  <si>
    <t>4</t>
  </si>
  <si>
    <t>500</t>
  </si>
  <si>
    <t>340</t>
  </si>
  <si>
    <t>01:33:51 pm</t>
  </si>
  <si>
    <t>01:34:51 pm</t>
  </si>
  <si>
    <t>2</t>
  </si>
  <si>
    <t>600</t>
  </si>
  <si>
    <t>02:04:59 pm</t>
  </si>
  <si>
    <t>02:05:35 pm</t>
  </si>
  <si>
    <t>300</t>
  </si>
  <si>
    <t>Forag</t>
  </si>
  <si>
    <t>02:06:20 pm</t>
  </si>
  <si>
    <t>02:06:24 pm</t>
  </si>
  <si>
    <t>02:08:52 pm</t>
  </si>
  <si>
    <t>360</t>
  </si>
  <si>
    <t>02:09:04 pm</t>
  </si>
  <si>
    <t>02:09:53 pm</t>
  </si>
  <si>
    <t>400</t>
  </si>
  <si>
    <t>350</t>
  </si>
  <si>
    <t>02:40:22 pm</t>
  </si>
  <si>
    <t>02:40:45 pm</t>
  </si>
  <si>
    <t>90</t>
  </si>
  <si>
    <t>02:42:26 pm</t>
  </si>
  <si>
    <t>70</t>
  </si>
  <si>
    <t>03:12:05 pm</t>
  </si>
  <si>
    <t>03:13:00 pm</t>
  </si>
  <si>
    <t>03:13:49 pm</t>
  </si>
  <si>
    <t>7</t>
  </si>
  <si>
    <t>03:14:56 pm</t>
  </si>
  <si>
    <t>03:16:59 pm</t>
  </si>
  <si>
    <t>100</t>
  </si>
  <si>
    <t>03:17:05 pm</t>
  </si>
  <si>
    <t>03:18:27 pm</t>
  </si>
  <si>
    <t>03:18:55 pm</t>
  </si>
  <si>
    <t>03:19:11 pm</t>
  </si>
  <si>
    <t>03:19:35 pm</t>
  </si>
  <si>
    <t>270</t>
  </si>
  <si>
    <t>03:20:25 pm</t>
  </si>
  <si>
    <t>03:20:28 pm</t>
  </si>
  <si>
    <t>03:20:47 pm</t>
  </si>
  <si>
    <t>320</t>
  </si>
  <si>
    <t>03:21:14 pm</t>
  </si>
  <si>
    <t>330</t>
  </si>
  <si>
    <t>03:21:17 pm</t>
  </si>
  <si>
    <t>03:23:14 pm</t>
  </si>
  <si>
    <t>150</t>
  </si>
  <si>
    <t>03:23:17 pm</t>
  </si>
  <si>
    <t>03:25:12 pm</t>
  </si>
  <si>
    <t>290</t>
  </si>
  <si>
    <t>03:25:29 pm</t>
  </si>
  <si>
    <t>296</t>
  </si>
  <si>
    <t>03:25:33 pm</t>
  </si>
  <si>
    <t>03:26:07 pm</t>
  </si>
  <si>
    <t>280</t>
  </si>
  <si>
    <t>no harmonic, but if you divide by 2 = 1089.5</t>
  </si>
  <si>
    <t>03:26:46 pm</t>
  </si>
  <si>
    <t>03:27:12 pm</t>
  </si>
  <si>
    <t>315</t>
  </si>
  <si>
    <t>03:27:31 pm</t>
  </si>
  <si>
    <t>125</t>
  </si>
  <si>
    <t>03:28:11 pm</t>
  </si>
  <si>
    <t>200</t>
  </si>
  <si>
    <t>03:28:35 pm</t>
  </si>
  <si>
    <t>03:28:56 pm</t>
  </si>
  <si>
    <t>05</t>
  </si>
  <si>
    <t>03:29:19 pm</t>
  </si>
  <si>
    <t>10</t>
  </si>
  <si>
    <t>03:29:51 pm</t>
  </si>
  <si>
    <t>250</t>
  </si>
  <si>
    <t>03:30:21 pm</t>
  </si>
  <si>
    <t>45</t>
  </si>
  <si>
    <t>03:31:29 pm</t>
  </si>
  <si>
    <t>30</t>
  </si>
  <si>
    <t>03:32:04 pm</t>
  </si>
  <si>
    <t>03:32:37 pm</t>
  </si>
  <si>
    <t>03:33:13 pm</t>
  </si>
  <si>
    <t>03:33:40 pm</t>
  </si>
  <si>
    <t>03:34:01 pm</t>
  </si>
  <si>
    <t>03:34:25 pm</t>
  </si>
  <si>
    <t>03:35:17 pm</t>
  </si>
  <si>
    <t>80</t>
  </si>
  <si>
    <t>03:36:10 pm</t>
  </si>
  <si>
    <t>03:36:53 pm</t>
  </si>
  <si>
    <t>03:37:30 pm</t>
  </si>
  <si>
    <t>03:38:16 pm</t>
  </si>
  <si>
    <t>hb</t>
  </si>
  <si>
    <t>*no harmonic</t>
  </si>
  <si>
    <t>03:39:04 pm</t>
  </si>
  <si>
    <t>03:39:43 pm</t>
  </si>
  <si>
    <t>95</t>
  </si>
  <si>
    <t>03:40:49 pm</t>
  </si>
  <si>
    <t>450</t>
  </si>
  <si>
    <t>04:00:04 pm</t>
  </si>
  <si>
    <t>04:00:57 pm</t>
  </si>
  <si>
    <t>04:02:17 pm</t>
  </si>
  <si>
    <t>04:03:25 pm</t>
  </si>
  <si>
    <t>75</t>
  </si>
  <si>
    <t>04:03:50 pm</t>
  </si>
  <si>
    <t>04:03:54 pm</t>
  </si>
  <si>
    <t>04:05:06 pm</t>
  </si>
  <si>
    <t>40</t>
  </si>
  <si>
    <t>04:05:25 pm</t>
  </si>
  <si>
    <t>04:06:41 pm</t>
  </si>
  <si>
    <t>04:07:33 pm</t>
  </si>
  <si>
    <t>5</t>
  </si>
  <si>
    <t>f2</t>
  </si>
  <si>
    <t>f1</t>
  </si>
  <si>
    <t>fundamental</t>
  </si>
  <si>
    <t>Beg. Time</t>
  </si>
  <si>
    <t>End time</t>
  </si>
  <si>
    <t>Change in Frequency</t>
  </si>
  <si>
    <t>Call Duration</t>
  </si>
  <si>
    <t>Low Frequency</t>
  </si>
  <si>
    <t>High Frequency</t>
  </si>
  <si>
    <t>*first one</t>
  </si>
  <si>
    <t>04:09:06 pm</t>
  </si>
  <si>
    <t>04:10:22 pm</t>
  </si>
  <si>
    <t>Date</t>
  </si>
  <si>
    <t>Time</t>
  </si>
  <si>
    <t>Pod</t>
  </si>
  <si>
    <t>Male</t>
  </si>
  <si>
    <t>Female</t>
  </si>
  <si>
    <t>Calf</t>
  </si>
  <si>
    <t>Distance</t>
  </si>
  <si>
    <t>Bearing</t>
  </si>
  <si>
    <t>Predominant</t>
  </si>
  <si>
    <t>Notes</t>
  </si>
  <si>
    <t>camera</t>
  </si>
  <si>
    <t xml:space="preserve">Juvenile </t>
  </si>
  <si>
    <t>23-24 female (two whales isolated J-26 and J-16)</t>
  </si>
  <si>
    <t>3:07 sperm II was lowered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</si>
</sst>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3" fontId="0" fillId="0" borderId="0" applyFont="0" applyFill="0" applyProtection="0">
      <alignment/>
    </xf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21" fontId="0" fillId="2" borderId="2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21" fontId="0" fillId="2" borderId="6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21" fontId="0" fillId="0" borderId="2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1" xfId="0" applyBorder="1" applyAlignment="1">
      <alignment/>
    </xf>
    <xf numFmtId="0" fontId="0" fillId="3" borderId="12" xfId="0" applyFill="1" applyBorder="1" applyAlignment="1">
      <alignment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 horizontal="center"/>
    </xf>
    <xf numFmtId="165" fontId="1" fillId="3" borderId="3" xfId="0" applyNumberFormat="1" applyFont="1" applyFill="1" applyBorder="1" applyAlignment="1">
      <alignment wrapText="1"/>
    </xf>
    <xf numFmtId="165" fontId="0" fillId="0" borderId="4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OutlineSymbols="0" workbookViewId="0" topLeftCell="A25">
      <selection activeCell="H21" sqref="H21:I21"/>
    </sheetView>
  </sheetViews>
  <sheetFormatPr defaultColWidth="9.140625" defaultRowHeight="12.75" customHeight="1"/>
  <cols>
    <col min="1" max="1" width="11.140625" style="0" customWidth="1"/>
    <col min="2" max="2" width="11.00390625" style="0" customWidth="1"/>
    <col min="3" max="3" width="11.140625" style="0" customWidth="1"/>
    <col min="4" max="9" width="8.8515625" style="0" customWidth="1"/>
    <col min="10" max="10" width="10.421875" style="0" customWidth="1"/>
    <col min="11" max="16384" width="8.8515625" style="0" customWidth="1"/>
  </cols>
  <sheetData>
    <row r="1" ht="12.75" customHeight="1">
      <c r="A1" t="s">
        <v>29</v>
      </c>
    </row>
    <row r="2" spans="1:12" ht="12.75" customHeight="1">
      <c r="A2" t="s">
        <v>156</v>
      </c>
      <c r="B2" t="s">
        <v>157</v>
      </c>
      <c r="C2" t="s">
        <v>158</v>
      </c>
      <c r="D2" t="s">
        <v>159</v>
      </c>
      <c r="E2" t="s">
        <v>160</v>
      </c>
      <c r="F2" t="s">
        <v>167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0" ht="12.75" customHeight="1">
      <c r="A3" t="s">
        <v>30</v>
      </c>
      <c r="B3" t="s">
        <v>31</v>
      </c>
      <c r="C3" t="s">
        <v>32</v>
      </c>
      <c r="D3" s="1" t="s">
        <v>33</v>
      </c>
      <c r="E3" s="1" t="s">
        <v>34</v>
      </c>
      <c r="F3" s="1" t="s">
        <v>33</v>
      </c>
      <c r="G3" s="1" t="s">
        <v>33</v>
      </c>
      <c r="H3" s="1">
        <v>500</v>
      </c>
      <c r="I3" s="1" t="s">
        <v>35</v>
      </c>
      <c r="J3" t="s">
        <v>36</v>
      </c>
    </row>
    <row r="4" spans="1:10" ht="12.75" customHeight="1">
      <c r="A4" t="s">
        <v>30</v>
      </c>
      <c r="B4" t="s">
        <v>31</v>
      </c>
      <c r="C4" t="s">
        <v>37</v>
      </c>
      <c r="D4" s="1" t="s">
        <v>38</v>
      </c>
      <c r="E4" s="1" t="s">
        <v>39</v>
      </c>
      <c r="F4" s="1" t="s">
        <v>33</v>
      </c>
      <c r="G4" s="1" t="s">
        <v>33</v>
      </c>
      <c r="H4" s="1" t="s">
        <v>40</v>
      </c>
      <c r="I4" s="1" t="s">
        <v>41</v>
      </c>
      <c r="J4" t="s">
        <v>36</v>
      </c>
    </row>
    <row r="5" spans="1:10" ht="12.75" customHeight="1">
      <c r="A5" t="s">
        <v>30</v>
      </c>
      <c r="B5" t="s">
        <v>42</v>
      </c>
      <c r="C5" t="s">
        <v>43</v>
      </c>
      <c r="D5" s="1" t="s">
        <v>38</v>
      </c>
      <c r="E5" s="1" t="s">
        <v>44</v>
      </c>
      <c r="F5" s="1" t="s">
        <v>38</v>
      </c>
      <c r="G5" s="1" t="s">
        <v>38</v>
      </c>
      <c r="H5" s="1" t="s">
        <v>45</v>
      </c>
      <c r="I5" s="1" t="s">
        <v>41</v>
      </c>
      <c r="J5" t="s">
        <v>36</v>
      </c>
    </row>
    <row r="6" spans="1:10" ht="12.75" customHeight="1">
      <c r="A6" t="s">
        <v>30</v>
      </c>
      <c r="B6" t="s">
        <v>46</v>
      </c>
      <c r="C6" t="s">
        <v>47</v>
      </c>
      <c r="D6" s="1" t="s">
        <v>38</v>
      </c>
      <c r="E6" s="1" t="s">
        <v>38</v>
      </c>
      <c r="F6" s="1" t="s">
        <v>33</v>
      </c>
      <c r="G6" s="1" t="s">
        <v>33</v>
      </c>
      <c r="H6" s="1" t="s">
        <v>48</v>
      </c>
      <c r="I6" s="1">
        <v>340</v>
      </c>
      <c r="J6" t="s">
        <v>49</v>
      </c>
    </row>
    <row r="7" spans="1:10" ht="12.75" customHeight="1">
      <c r="A7" t="s">
        <v>30</v>
      </c>
      <c r="B7" t="s">
        <v>46</v>
      </c>
      <c r="C7" t="s">
        <v>50</v>
      </c>
      <c r="D7" s="1" t="s">
        <v>38</v>
      </c>
      <c r="E7" s="1" t="s">
        <v>38</v>
      </c>
      <c r="F7" s="1" t="s">
        <v>33</v>
      </c>
      <c r="G7" s="1" t="s">
        <v>33</v>
      </c>
      <c r="H7" s="1" t="s">
        <v>48</v>
      </c>
      <c r="I7" s="1">
        <v>350</v>
      </c>
      <c r="J7" t="s">
        <v>49</v>
      </c>
    </row>
    <row r="8" spans="1:10" ht="12.75" customHeight="1">
      <c r="A8" t="s">
        <v>30</v>
      </c>
      <c r="B8" t="s">
        <v>51</v>
      </c>
      <c r="C8" t="s">
        <v>52</v>
      </c>
      <c r="D8" s="1" t="s">
        <v>38</v>
      </c>
      <c r="E8" s="1" t="s">
        <v>38</v>
      </c>
      <c r="F8" s="1" t="s">
        <v>33</v>
      </c>
      <c r="G8" s="1" t="s">
        <v>33</v>
      </c>
      <c r="H8" s="1" t="s">
        <v>48</v>
      </c>
      <c r="I8" s="1" t="s">
        <v>53</v>
      </c>
      <c r="J8" t="s">
        <v>49</v>
      </c>
    </row>
    <row r="9" spans="1:10" ht="12.75" customHeight="1">
      <c r="A9" t="s">
        <v>30</v>
      </c>
      <c r="B9" t="s">
        <v>54</v>
      </c>
      <c r="C9" t="s">
        <v>55</v>
      </c>
      <c r="D9" s="1" t="s">
        <v>38</v>
      </c>
      <c r="E9" s="1" t="s">
        <v>38</v>
      </c>
      <c r="F9" s="1" t="s">
        <v>33</v>
      </c>
      <c r="G9" s="1" t="s">
        <v>33</v>
      </c>
      <c r="H9" s="1" t="s">
        <v>56</v>
      </c>
      <c r="I9" s="1" t="s">
        <v>57</v>
      </c>
      <c r="J9" t="s">
        <v>49</v>
      </c>
    </row>
    <row r="10" spans="1:10" ht="12.75" customHeight="1">
      <c r="A10" t="s">
        <v>30</v>
      </c>
      <c r="B10" t="s">
        <v>58</v>
      </c>
      <c r="C10" t="s">
        <v>59</v>
      </c>
      <c r="D10" s="1" t="s">
        <v>38</v>
      </c>
      <c r="E10" s="1" t="s">
        <v>38</v>
      </c>
      <c r="F10" s="1" t="s">
        <v>33</v>
      </c>
      <c r="G10" s="1" t="s">
        <v>33</v>
      </c>
      <c r="H10" s="1" t="s">
        <v>40</v>
      </c>
      <c r="I10" s="1" t="s">
        <v>60</v>
      </c>
      <c r="J10" t="s">
        <v>49</v>
      </c>
    </row>
    <row r="11" spans="1:10" ht="12.75" customHeight="1">
      <c r="A11" t="s">
        <v>30</v>
      </c>
      <c r="B11" t="s">
        <v>58</v>
      </c>
      <c r="C11" t="s">
        <v>61</v>
      </c>
      <c r="D11" s="1" t="s">
        <v>38</v>
      </c>
      <c r="E11" s="1" t="s">
        <v>34</v>
      </c>
      <c r="F11" s="1" t="s">
        <v>38</v>
      </c>
      <c r="G11" s="1" t="s">
        <v>33</v>
      </c>
      <c r="H11" s="1">
        <v>300</v>
      </c>
      <c r="I11" s="1" t="s">
        <v>62</v>
      </c>
      <c r="J11" t="s">
        <v>36</v>
      </c>
    </row>
    <row r="12" spans="1:10" ht="12.75" customHeight="1">
      <c r="A12" t="s">
        <v>30</v>
      </c>
      <c r="B12" t="s">
        <v>63</v>
      </c>
      <c r="C12" t="s">
        <v>64</v>
      </c>
      <c r="D12" s="1" t="s">
        <v>38</v>
      </c>
      <c r="E12" s="1" t="s">
        <v>33</v>
      </c>
      <c r="F12" s="1" t="s">
        <v>33</v>
      </c>
      <c r="G12" s="1" t="s">
        <v>33</v>
      </c>
      <c r="H12" s="1" t="s">
        <v>48</v>
      </c>
      <c r="I12" s="1" t="s">
        <v>53</v>
      </c>
      <c r="J12" t="s">
        <v>36</v>
      </c>
    </row>
    <row r="13" spans="1:10" ht="12.75" customHeight="1">
      <c r="A13" t="s">
        <v>30</v>
      </c>
      <c r="B13" t="s">
        <v>63</v>
      </c>
      <c r="C13" t="s">
        <v>65</v>
      </c>
      <c r="D13" s="1" t="s">
        <v>44</v>
      </c>
      <c r="E13" s="1" t="s">
        <v>66</v>
      </c>
      <c r="F13" s="1" t="s">
        <v>44</v>
      </c>
      <c r="G13" s="1" t="s">
        <v>44</v>
      </c>
      <c r="H13" s="1">
        <v>500</v>
      </c>
      <c r="I13" s="1">
        <v>270</v>
      </c>
      <c r="J13" t="s">
        <v>36</v>
      </c>
    </row>
    <row r="14" spans="1:10" ht="12.75" customHeight="1">
      <c r="A14" t="s">
        <v>30</v>
      </c>
      <c r="B14" t="s">
        <v>67</v>
      </c>
      <c r="C14" t="s">
        <v>68</v>
      </c>
      <c r="D14" s="1" t="s">
        <v>38</v>
      </c>
      <c r="E14" s="1" t="s">
        <v>33</v>
      </c>
      <c r="F14" s="1" t="s">
        <v>33</v>
      </c>
      <c r="G14" s="1" t="s">
        <v>33</v>
      </c>
      <c r="H14" s="1" t="s">
        <v>69</v>
      </c>
      <c r="I14" s="1">
        <v>360</v>
      </c>
      <c r="J14" t="s">
        <v>36</v>
      </c>
    </row>
    <row r="15" spans="1:10" ht="12.75" customHeight="1">
      <c r="A15" t="s">
        <v>30</v>
      </c>
      <c r="B15" t="s">
        <v>70</v>
      </c>
      <c r="C15" t="s">
        <v>71</v>
      </c>
      <c r="D15" s="1" t="s">
        <v>38</v>
      </c>
      <c r="E15" s="1" t="s">
        <v>33</v>
      </c>
      <c r="F15" s="1" t="s">
        <v>33</v>
      </c>
      <c r="G15" s="1" t="s">
        <v>33</v>
      </c>
      <c r="H15" s="1" t="s">
        <v>69</v>
      </c>
      <c r="I15" s="1" t="s">
        <v>57</v>
      </c>
      <c r="J15" t="s">
        <v>36</v>
      </c>
    </row>
    <row r="16" spans="1:10" ht="12.75" customHeight="1">
      <c r="A16" t="s">
        <v>30</v>
      </c>
      <c r="B16" t="s">
        <v>70</v>
      </c>
      <c r="C16" t="s">
        <v>72</v>
      </c>
      <c r="D16" s="1" t="s">
        <v>38</v>
      </c>
      <c r="E16" s="1" t="s">
        <v>33</v>
      </c>
      <c r="F16" s="1" t="s">
        <v>33</v>
      </c>
      <c r="G16" s="1" t="s">
        <v>33</v>
      </c>
      <c r="H16" s="1" t="s">
        <v>69</v>
      </c>
      <c r="I16" s="1">
        <v>350</v>
      </c>
      <c r="J16" t="s">
        <v>36</v>
      </c>
    </row>
    <row r="17" spans="1:10" ht="12.75" customHeight="1">
      <c r="A17" t="s">
        <v>30</v>
      </c>
      <c r="B17" t="s">
        <v>73</v>
      </c>
      <c r="C17" t="s">
        <v>74</v>
      </c>
      <c r="D17" s="1" t="s">
        <v>38</v>
      </c>
      <c r="E17" s="1" t="s">
        <v>33</v>
      </c>
      <c r="F17" s="1" t="s">
        <v>33</v>
      </c>
      <c r="G17" s="1" t="s">
        <v>33</v>
      </c>
      <c r="H17" s="1">
        <v>100</v>
      </c>
      <c r="I17" s="1" t="s">
        <v>75</v>
      </c>
      <c r="J17" t="s">
        <v>49</v>
      </c>
    </row>
    <row r="18" spans="1:10" ht="12.75" customHeight="1">
      <c r="A18" t="s">
        <v>30</v>
      </c>
      <c r="B18" t="s">
        <v>73</v>
      </c>
      <c r="C18" t="s">
        <v>76</v>
      </c>
      <c r="D18" s="1" t="s">
        <v>38</v>
      </c>
      <c r="E18" s="1" t="s">
        <v>33</v>
      </c>
      <c r="F18" s="1" t="s">
        <v>33</v>
      </c>
      <c r="G18" s="1" t="s">
        <v>33</v>
      </c>
      <c r="H18" s="1" t="s">
        <v>69</v>
      </c>
      <c r="I18" s="1">
        <v>270</v>
      </c>
      <c r="J18" t="s">
        <v>36</v>
      </c>
    </row>
    <row r="19" spans="1:10" ht="12.75" customHeight="1">
      <c r="A19" t="s">
        <v>30</v>
      </c>
      <c r="B19" t="s">
        <v>77</v>
      </c>
      <c r="C19" t="s">
        <v>78</v>
      </c>
      <c r="D19" s="1" t="s">
        <v>38</v>
      </c>
      <c r="E19" s="1" t="s">
        <v>33</v>
      </c>
      <c r="F19" s="1" t="s">
        <v>33</v>
      </c>
      <c r="G19" s="1" t="s">
        <v>33</v>
      </c>
      <c r="H19" s="1" t="s">
        <v>69</v>
      </c>
      <c r="I19" s="1" t="s">
        <v>79</v>
      </c>
      <c r="J19" t="s">
        <v>49</v>
      </c>
    </row>
    <row r="20" spans="1:10" ht="12.75" customHeight="1">
      <c r="A20" t="s">
        <v>30</v>
      </c>
      <c r="B20" t="s">
        <v>77</v>
      </c>
      <c r="C20" t="s">
        <v>80</v>
      </c>
      <c r="D20" s="1" t="s">
        <v>38</v>
      </c>
      <c r="E20" s="1" t="s">
        <v>33</v>
      </c>
      <c r="F20" s="1" t="s">
        <v>33</v>
      </c>
      <c r="G20" s="1" t="s">
        <v>33</v>
      </c>
      <c r="H20" s="1" t="s">
        <v>69</v>
      </c>
      <c r="I20" s="1" t="s">
        <v>81</v>
      </c>
      <c r="J20" t="s">
        <v>49</v>
      </c>
    </row>
    <row r="21" spans="1:10" ht="12.75" customHeight="1">
      <c r="A21" t="s">
        <v>30</v>
      </c>
      <c r="B21" t="s">
        <v>82</v>
      </c>
      <c r="C21" t="s">
        <v>83</v>
      </c>
      <c r="D21" s="1" t="s">
        <v>38</v>
      </c>
      <c r="E21" s="1" t="s">
        <v>33</v>
      </c>
      <c r="F21" s="1" t="s">
        <v>33</v>
      </c>
      <c r="G21" s="1" t="s">
        <v>33</v>
      </c>
      <c r="H21" s="1" t="s">
        <v>84</v>
      </c>
      <c r="I21" s="1">
        <v>340</v>
      </c>
      <c r="J21" t="s">
        <v>49</v>
      </c>
    </row>
    <row r="22" spans="1:10" ht="12.75" customHeight="1">
      <c r="A22" t="s">
        <v>30</v>
      </c>
      <c r="B22" t="s">
        <v>85</v>
      </c>
      <c r="C22" t="s">
        <v>86</v>
      </c>
      <c r="D22" s="1" t="s">
        <v>38</v>
      </c>
      <c r="E22" s="1" t="s">
        <v>33</v>
      </c>
      <c r="F22" s="1" t="s">
        <v>33</v>
      </c>
      <c r="G22" s="1" t="s">
        <v>33</v>
      </c>
      <c r="H22" s="1" t="s">
        <v>69</v>
      </c>
      <c r="I22" s="1" t="s">
        <v>87</v>
      </c>
      <c r="J22" t="s">
        <v>36</v>
      </c>
    </row>
    <row r="23" spans="1:10" ht="12.75" customHeight="1">
      <c r="A23" t="s">
        <v>30</v>
      </c>
      <c r="B23" t="s">
        <v>85</v>
      </c>
      <c r="C23" t="s">
        <v>88</v>
      </c>
      <c r="D23" s="1" t="s">
        <v>38</v>
      </c>
      <c r="E23" s="1" t="s">
        <v>33</v>
      </c>
      <c r="F23" s="1" t="s">
        <v>33</v>
      </c>
      <c r="G23" s="1" t="s">
        <v>33</v>
      </c>
      <c r="H23" s="1" t="s">
        <v>69</v>
      </c>
      <c r="I23" s="1" t="s">
        <v>89</v>
      </c>
      <c r="J23" t="s">
        <v>36</v>
      </c>
    </row>
    <row r="24" spans="1:10" ht="12.75" customHeight="1">
      <c r="A24" t="s">
        <v>30</v>
      </c>
      <c r="B24" t="s">
        <v>90</v>
      </c>
      <c r="C24" t="s">
        <v>91</v>
      </c>
      <c r="D24" s="1" t="s">
        <v>38</v>
      </c>
      <c r="E24" s="1" t="s">
        <v>33</v>
      </c>
      <c r="F24" s="1" t="s">
        <v>33</v>
      </c>
      <c r="G24" s="1" t="s">
        <v>33</v>
      </c>
      <c r="H24" s="1" t="s">
        <v>84</v>
      </c>
      <c r="I24" s="1" t="s">
        <v>92</v>
      </c>
      <c r="J24" t="s">
        <v>49</v>
      </c>
    </row>
    <row r="25" spans="1:10" ht="12.75" customHeight="1">
      <c r="A25" t="s">
        <v>30</v>
      </c>
      <c r="B25" t="s">
        <v>90</v>
      </c>
      <c r="C25" t="s">
        <v>94</v>
      </c>
      <c r="D25" s="1" t="s">
        <v>38</v>
      </c>
      <c r="E25" s="1" t="s">
        <v>33</v>
      </c>
      <c r="F25" s="1" t="s">
        <v>33</v>
      </c>
      <c r="G25" s="1" t="s">
        <v>33</v>
      </c>
      <c r="H25" s="1" t="s">
        <v>69</v>
      </c>
      <c r="I25" s="1" t="s">
        <v>87</v>
      </c>
      <c r="J25" t="s">
        <v>49</v>
      </c>
    </row>
    <row r="26" spans="1:10" ht="12.75" customHeight="1">
      <c r="A26" t="s">
        <v>30</v>
      </c>
      <c r="B26" t="s">
        <v>90</v>
      </c>
      <c r="C26" t="s">
        <v>95</v>
      </c>
      <c r="D26" s="1" t="s">
        <v>38</v>
      </c>
      <c r="E26" s="1" t="s">
        <v>33</v>
      </c>
      <c r="F26" s="1" t="s">
        <v>33</v>
      </c>
      <c r="G26" s="1" t="s">
        <v>33</v>
      </c>
      <c r="H26" s="1" t="s">
        <v>69</v>
      </c>
      <c r="I26" s="1" t="s">
        <v>96</v>
      </c>
      <c r="J26" t="s">
        <v>49</v>
      </c>
    </row>
    <row r="27" spans="1:10" ht="12.75" customHeight="1">
      <c r="A27" t="s">
        <v>30</v>
      </c>
      <c r="B27" t="s">
        <v>90</v>
      </c>
      <c r="C27" t="s">
        <v>97</v>
      </c>
      <c r="D27" s="1" t="s">
        <v>38</v>
      </c>
      <c r="E27" s="1" t="s">
        <v>33</v>
      </c>
      <c r="F27" s="1" t="s">
        <v>33</v>
      </c>
      <c r="G27" s="1" t="s">
        <v>33</v>
      </c>
      <c r="H27" s="1" t="s">
        <v>98</v>
      </c>
      <c r="I27" s="1" t="s">
        <v>41</v>
      </c>
      <c r="J27" t="s">
        <v>49</v>
      </c>
    </row>
    <row r="28" spans="1:10" ht="12.75" customHeight="1">
      <c r="A28" t="s">
        <v>30</v>
      </c>
      <c r="B28" t="s">
        <v>90</v>
      </c>
      <c r="C28" t="s">
        <v>99</v>
      </c>
      <c r="D28" s="1" t="s">
        <v>38</v>
      </c>
      <c r="E28" s="1" t="s">
        <v>33</v>
      </c>
      <c r="F28" s="1" t="s">
        <v>33</v>
      </c>
      <c r="G28" s="1" t="s">
        <v>33</v>
      </c>
      <c r="H28" s="1" t="s">
        <v>100</v>
      </c>
      <c r="I28" s="1" t="s">
        <v>57</v>
      </c>
      <c r="J28" t="s">
        <v>36</v>
      </c>
    </row>
    <row r="29" spans="1:10" ht="12.75" customHeight="1">
      <c r="A29" t="s">
        <v>30</v>
      </c>
      <c r="B29" t="s">
        <v>90</v>
      </c>
      <c r="C29" t="s">
        <v>101</v>
      </c>
      <c r="D29" s="1" t="s">
        <v>38</v>
      </c>
      <c r="E29" s="1" t="s">
        <v>33</v>
      </c>
      <c r="F29" s="1" t="s">
        <v>33</v>
      </c>
      <c r="G29" s="1" t="s">
        <v>33</v>
      </c>
      <c r="H29" s="1" t="s">
        <v>100</v>
      </c>
      <c r="I29" s="1" t="s">
        <v>53</v>
      </c>
      <c r="J29" t="s">
        <v>36</v>
      </c>
    </row>
    <row r="30" spans="1:10" ht="12.75" customHeight="1">
      <c r="A30" t="s">
        <v>30</v>
      </c>
      <c r="B30" t="s">
        <v>90</v>
      </c>
      <c r="C30" t="s">
        <v>102</v>
      </c>
      <c r="D30" s="1" t="s">
        <v>38</v>
      </c>
      <c r="E30" s="1" t="s">
        <v>33</v>
      </c>
      <c r="F30" s="1" t="s">
        <v>33</v>
      </c>
      <c r="G30" s="1" t="s">
        <v>33</v>
      </c>
      <c r="H30" s="1" t="s">
        <v>84</v>
      </c>
      <c r="I30" s="1" t="s">
        <v>103</v>
      </c>
      <c r="J30" t="s">
        <v>36</v>
      </c>
    </row>
    <row r="31" spans="1:10" ht="12.75" customHeight="1">
      <c r="A31" t="s">
        <v>30</v>
      </c>
      <c r="B31" t="s">
        <v>90</v>
      </c>
      <c r="C31" t="s">
        <v>104</v>
      </c>
      <c r="D31" s="1" t="s">
        <v>38</v>
      </c>
      <c r="E31" s="1" t="s">
        <v>33</v>
      </c>
      <c r="F31" s="1" t="s">
        <v>33</v>
      </c>
      <c r="G31" s="1" t="s">
        <v>33</v>
      </c>
      <c r="H31" s="1" t="s">
        <v>100</v>
      </c>
      <c r="I31" s="1" t="s">
        <v>105</v>
      </c>
      <c r="J31" t="s">
        <v>36</v>
      </c>
    </row>
    <row r="32" spans="1:10" ht="12.75" customHeight="1">
      <c r="A32" t="s">
        <v>30</v>
      </c>
      <c r="B32" t="s">
        <v>90</v>
      </c>
      <c r="C32" t="s">
        <v>106</v>
      </c>
      <c r="D32" s="1" t="s">
        <v>38</v>
      </c>
      <c r="E32" s="1" t="s">
        <v>33</v>
      </c>
      <c r="F32" s="1" t="s">
        <v>33</v>
      </c>
      <c r="G32" s="1" t="s">
        <v>33</v>
      </c>
      <c r="H32" s="1" t="s">
        <v>107</v>
      </c>
      <c r="I32" s="1" t="s">
        <v>35</v>
      </c>
      <c r="J32" t="s">
        <v>36</v>
      </c>
    </row>
    <row r="33" spans="1:10" ht="12.75" customHeight="1">
      <c r="A33" t="s">
        <v>30</v>
      </c>
      <c r="B33" t="s">
        <v>90</v>
      </c>
      <c r="C33" t="s">
        <v>108</v>
      </c>
      <c r="D33" s="1" t="s">
        <v>38</v>
      </c>
      <c r="E33" s="1" t="s">
        <v>33</v>
      </c>
      <c r="F33" s="1" t="s">
        <v>33</v>
      </c>
      <c r="G33" s="1" t="s">
        <v>33</v>
      </c>
      <c r="H33" s="1" t="s">
        <v>48</v>
      </c>
      <c r="I33" s="1" t="s">
        <v>109</v>
      </c>
      <c r="J33" t="s">
        <v>36</v>
      </c>
    </row>
    <row r="34" spans="1:10" ht="12.75" customHeight="1">
      <c r="A34" t="s">
        <v>30</v>
      </c>
      <c r="B34" t="s">
        <v>90</v>
      </c>
      <c r="C34" t="s">
        <v>110</v>
      </c>
      <c r="D34" s="1" t="s">
        <v>38</v>
      </c>
      <c r="E34" s="1" t="s">
        <v>33</v>
      </c>
      <c r="F34" s="1" t="s">
        <v>33</v>
      </c>
      <c r="G34" s="1" t="s">
        <v>33</v>
      </c>
      <c r="H34" s="1" t="s">
        <v>56</v>
      </c>
      <c r="I34" s="1" t="s">
        <v>111</v>
      </c>
      <c r="J34" t="s">
        <v>36</v>
      </c>
    </row>
    <row r="35" spans="1:10" ht="12.75" customHeight="1">
      <c r="A35" t="s">
        <v>30</v>
      </c>
      <c r="B35" t="s">
        <v>90</v>
      </c>
      <c r="C35" t="s">
        <v>112</v>
      </c>
      <c r="D35" s="1" t="s">
        <v>38</v>
      </c>
      <c r="E35" s="1" t="s">
        <v>33</v>
      </c>
      <c r="F35" s="1" t="s">
        <v>33</v>
      </c>
      <c r="G35" s="1" t="s">
        <v>33</v>
      </c>
      <c r="H35" s="1" t="s">
        <v>100</v>
      </c>
      <c r="I35" s="1" t="s">
        <v>48</v>
      </c>
      <c r="J35" t="s">
        <v>49</v>
      </c>
    </row>
    <row r="36" spans="1:10" ht="12.75" customHeight="1">
      <c r="A36" t="s">
        <v>30</v>
      </c>
      <c r="B36" t="s">
        <v>90</v>
      </c>
      <c r="C36" t="s">
        <v>113</v>
      </c>
      <c r="D36" s="1" t="s">
        <v>38</v>
      </c>
      <c r="E36" s="1" t="s">
        <v>33</v>
      </c>
      <c r="F36" s="1" t="s">
        <v>33</v>
      </c>
      <c r="G36" s="1" t="s">
        <v>33</v>
      </c>
      <c r="H36" s="1" t="s">
        <v>100</v>
      </c>
      <c r="I36" s="1">
        <v>45</v>
      </c>
      <c r="J36" t="s">
        <v>49</v>
      </c>
    </row>
    <row r="37" spans="1:10" ht="12.75" customHeight="1">
      <c r="A37" t="s">
        <v>30</v>
      </c>
      <c r="B37" t="s">
        <v>90</v>
      </c>
      <c r="C37" t="s">
        <v>114</v>
      </c>
      <c r="D37" s="1" t="s">
        <v>38</v>
      </c>
      <c r="E37" s="1" t="s">
        <v>33</v>
      </c>
      <c r="F37" s="1" t="s">
        <v>33</v>
      </c>
      <c r="G37" s="1" t="s">
        <v>33</v>
      </c>
      <c r="H37" s="1" t="s">
        <v>100</v>
      </c>
      <c r="I37" s="1" t="s">
        <v>109</v>
      </c>
      <c r="J37" t="s">
        <v>49</v>
      </c>
    </row>
    <row r="38" spans="1:10" ht="12.75" customHeight="1">
      <c r="A38" t="s">
        <v>30</v>
      </c>
      <c r="B38" t="s">
        <v>90</v>
      </c>
      <c r="C38" t="s">
        <v>115</v>
      </c>
      <c r="D38" s="1" t="s">
        <v>38</v>
      </c>
      <c r="E38" s="1" t="s">
        <v>33</v>
      </c>
      <c r="F38" s="1" t="s">
        <v>33</v>
      </c>
      <c r="G38" s="1" t="s">
        <v>33</v>
      </c>
      <c r="H38" s="1" t="s">
        <v>100</v>
      </c>
      <c r="I38" s="1" t="s">
        <v>111</v>
      </c>
      <c r="J38" t="s">
        <v>49</v>
      </c>
    </row>
    <row r="39" spans="1:10" ht="12.75" customHeight="1">
      <c r="A39" t="s">
        <v>30</v>
      </c>
      <c r="B39" t="s">
        <v>90</v>
      </c>
      <c r="C39" t="s">
        <v>116</v>
      </c>
      <c r="D39" s="1" t="s">
        <v>38</v>
      </c>
      <c r="E39" s="1" t="s">
        <v>33</v>
      </c>
      <c r="F39" s="1" t="s">
        <v>33</v>
      </c>
      <c r="G39" s="1" t="s">
        <v>33</v>
      </c>
      <c r="H39" s="1" t="s">
        <v>100</v>
      </c>
      <c r="I39" s="1" t="s">
        <v>111</v>
      </c>
      <c r="J39" t="s">
        <v>49</v>
      </c>
    </row>
    <row r="40" spans="1:10" ht="12.75" customHeight="1">
      <c r="A40" t="s">
        <v>30</v>
      </c>
      <c r="B40" t="s">
        <v>90</v>
      </c>
      <c r="C40" t="s">
        <v>117</v>
      </c>
      <c r="D40" s="1" t="s">
        <v>38</v>
      </c>
      <c r="E40" s="1" t="s">
        <v>33</v>
      </c>
      <c r="F40" s="1" t="s">
        <v>33</v>
      </c>
      <c r="G40" s="1" t="s">
        <v>33</v>
      </c>
      <c r="H40" s="1" t="s">
        <v>107</v>
      </c>
      <c r="I40" s="1" t="s">
        <v>111</v>
      </c>
      <c r="J40" t="s">
        <v>49</v>
      </c>
    </row>
    <row r="41" spans="1:10" ht="12.75" customHeight="1">
      <c r="A41" t="s">
        <v>30</v>
      </c>
      <c r="B41" t="s">
        <v>90</v>
      </c>
      <c r="C41" t="s">
        <v>118</v>
      </c>
      <c r="D41" s="1" t="s">
        <v>38</v>
      </c>
      <c r="E41" s="1" t="s">
        <v>33</v>
      </c>
      <c r="F41" s="1" t="s">
        <v>33</v>
      </c>
      <c r="G41" s="1" t="s">
        <v>33</v>
      </c>
      <c r="H41" s="1" t="s">
        <v>107</v>
      </c>
      <c r="I41" s="1" t="s">
        <v>119</v>
      </c>
      <c r="J41" t="s">
        <v>49</v>
      </c>
    </row>
    <row r="42" spans="1:10" ht="12.75" customHeight="1">
      <c r="A42" t="s">
        <v>30</v>
      </c>
      <c r="B42" t="s">
        <v>90</v>
      </c>
      <c r="C42" t="s">
        <v>120</v>
      </c>
      <c r="D42" s="1" t="s">
        <v>38</v>
      </c>
      <c r="E42" s="1" t="s">
        <v>33</v>
      </c>
      <c r="F42" s="1" t="s">
        <v>33</v>
      </c>
      <c r="G42" s="1" t="s">
        <v>33</v>
      </c>
      <c r="H42" s="1" t="s">
        <v>48</v>
      </c>
      <c r="I42" s="1" t="s">
        <v>62</v>
      </c>
      <c r="J42" t="s">
        <v>49</v>
      </c>
    </row>
    <row r="43" spans="1:10" ht="12.75" customHeight="1">
      <c r="A43" t="s">
        <v>30</v>
      </c>
      <c r="B43" t="s">
        <v>90</v>
      </c>
      <c r="C43" t="s">
        <v>121</v>
      </c>
      <c r="D43" s="1" t="s">
        <v>38</v>
      </c>
      <c r="E43" s="1" t="s">
        <v>33</v>
      </c>
      <c r="F43" s="1" t="s">
        <v>33</v>
      </c>
      <c r="G43" s="1" t="s">
        <v>33</v>
      </c>
      <c r="H43" s="1" t="s">
        <v>48</v>
      </c>
      <c r="I43" s="1" t="s">
        <v>119</v>
      </c>
      <c r="J43" t="s">
        <v>49</v>
      </c>
    </row>
    <row r="44" spans="1:10" ht="12.75" customHeight="1">
      <c r="A44" t="s">
        <v>30</v>
      </c>
      <c r="B44" t="s">
        <v>90</v>
      </c>
      <c r="C44" t="s">
        <v>122</v>
      </c>
      <c r="D44" s="1" t="s">
        <v>38</v>
      </c>
      <c r="E44" s="1" t="s">
        <v>33</v>
      </c>
      <c r="F44" s="1" t="s">
        <v>33</v>
      </c>
      <c r="G44" s="1" t="s">
        <v>33</v>
      </c>
      <c r="H44" s="1" t="s">
        <v>48</v>
      </c>
      <c r="I44" s="1" t="s">
        <v>119</v>
      </c>
      <c r="J44" t="s">
        <v>49</v>
      </c>
    </row>
    <row r="45" spans="1:10" ht="12.75" customHeight="1">
      <c r="A45" t="s">
        <v>30</v>
      </c>
      <c r="B45" t="s">
        <v>90</v>
      </c>
      <c r="C45" t="s">
        <v>123</v>
      </c>
      <c r="D45" s="1" t="s">
        <v>38</v>
      </c>
      <c r="E45" s="1" t="s">
        <v>33</v>
      </c>
      <c r="F45" s="1" t="s">
        <v>33</v>
      </c>
      <c r="G45" s="1" t="s">
        <v>33</v>
      </c>
      <c r="H45" s="1" t="s">
        <v>57</v>
      </c>
      <c r="I45" s="1" t="s">
        <v>60</v>
      </c>
      <c r="J45" t="s">
        <v>49</v>
      </c>
    </row>
    <row r="46" spans="1:10" ht="12.75" customHeight="1">
      <c r="A46" t="s">
        <v>30</v>
      </c>
      <c r="B46" t="s">
        <v>90</v>
      </c>
      <c r="C46" t="s">
        <v>126</v>
      </c>
      <c r="D46" s="1" t="s">
        <v>38</v>
      </c>
      <c r="E46" s="1" t="s">
        <v>33</v>
      </c>
      <c r="F46" s="1" t="s">
        <v>33</v>
      </c>
      <c r="G46" s="1" t="s">
        <v>33</v>
      </c>
      <c r="H46" s="1" t="s">
        <v>56</v>
      </c>
      <c r="I46" s="1" t="s">
        <v>60</v>
      </c>
      <c r="J46" t="s">
        <v>49</v>
      </c>
    </row>
    <row r="47" spans="1:10" ht="12.75" customHeight="1">
      <c r="A47" t="s">
        <v>30</v>
      </c>
      <c r="B47" t="s">
        <v>90</v>
      </c>
      <c r="C47" t="s">
        <v>127</v>
      </c>
      <c r="D47" s="1" t="s">
        <v>38</v>
      </c>
      <c r="E47" s="1" t="s">
        <v>33</v>
      </c>
      <c r="F47" s="1" t="s">
        <v>33</v>
      </c>
      <c r="G47" s="1" t="s">
        <v>33</v>
      </c>
      <c r="H47" s="1" t="s">
        <v>56</v>
      </c>
      <c r="I47" s="1" t="s">
        <v>128</v>
      </c>
      <c r="J47" t="s">
        <v>36</v>
      </c>
    </row>
    <row r="48" spans="1:10" ht="12.75" customHeight="1">
      <c r="A48" t="s">
        <v>30</v>
      </c>
      <c r="B48" t="s">
        <v>90</v>
      </c>
      <c r="C48" t="s">
        <v>129</v>
      </c>
      <c r="D48" s="1" t="s">
        <v>38</v>
      </c>
      <c r="E48" s="1" t="s">
        <v>33</v>
      </c>
      <c r="F48" s="1" t="s">
        <v>33</v>
      </c>
      <c r="G48" s="1" t="s">
        <v>33</v>
      </c>
      <c r="H48" s="1" t="s">
        <v>130</v>
      </c>
      <c r="I48" s="1" t="s">
        <v>69</v>
      </c>
      <c r="J48" t="s">
        <v>36</v>
      </c>
    </row>
    <row r="49" spans="1:10" ht="12.75" customHeight="1">
      <c r="A49" t="s">
        <v>30</v>
      </c>
      <c r="B49" t="s">
        <v>131</v>
      </c>
      <c r="C49" t="s">
        <v>132</v>
      </c>
      <c r="D49" s="1" t="s">
        <v>38</v>
      </c>
      <c r="E49" s="1" t="s">
        <v>34</v>
      </c>
      <c r="F49" s="1" t="s">
        <v>38</v>
      </c>
      <c r="G49" s="1" t="s">
        <v>33</v>
      </c>
      <c r="H49" s="1">
        <v>200</v>
      </c>
      <c r="I49" s="1" t="s">
        <v>109</v>
      </c>
      <c r="J49" t="s">
        <v>36</v>
      </c>
    </row>
    <row r="50" spans="1:10" ht="12.75" customHeight="1">
      <c r="A50" t="s">
        <v>30</v>
      </c>
      <c r="B50" t="s">
        <v>133</v>
      </c>
      <c r="C50" t="s">
        <v>134</v>
      </c>
      <c r="D50" s="1" t="s">
        <v>33</v>
      </c>
      <c r="E50" s="1" t="s">
        <v>38</v>
      </c>
      <c r="F50" s="1" t="s">
        <v>33</v>
      </c>
      <c r="G50" s="1" t="s">
        <v>33</v>
      </c>
      <c r="H50" s="1" t="s">
        <v>135</v>
      </c>
      <c r="I50" s="1" t="s">
        <v>60</v>
      </c>
      <c r="J50" t="s">
        <v>36</v>
      </c>
    </row>
    <row r="51" spans="1:10" ht="12.75" customHeight="1">
      <c r="A51" t="s">
        <v>30</v>
      </c>
      <c r="B51" t="s">
        <v>133</v>
      </c>
      <c r="C51" t="s">
        <v>136</v>
      </c>
      <c r="D51" s="1" t="s">
        <v>38</v>
      </c>
      <c r="E51" s="1" t="s">
        <v>44</v>
      </c>
      <c r="F51" s="1" t="s">
        <v>38</v>
      </c>
      <c r="G51" s="1" t="s">
        <v>33</v>
      </c>
      <c r="H51" s="1" t="s">
        <v>100</v>
      </c>
      <c r="I51" s="1">
        <v>100</v>
      </c>
      <c r="J51" t="s">
        <v>36</v>
      </c>
    </row>
    <row r="52" spans="1:10" ht="12.75" customHeight="1">
      <c r="A52" t="s">
        <v>30</v>
      </c>
      <c r="B52" t="s">
        <v>137</v>
      </c>
      <c r="C52" t="s">
        <v>138</v>
      </c>
      <c r="D52" s="1" t="s">
        <v>44</v>
      </c>
      <c r="E52" s="1" t="s">
        <v>38</v>
      </c>
      <c r="F52" s="1" t="s">
        <v>33</v>
      </c>
      <c r="G52" s="1" t="s">
        <v>33</v>
      </c>
      <c r="H52" s="1" t="s">
        <v>135</v>
      </c>
      <c r="I52" s="1" t="s">
        <v>139</v>
      </c>
      <c r="J52" t="s">
        <v>49</v>
      </c>
    </row>
    <row r="53" spans="1:10" ht="12.75" customHeight="1">
      <c r="A53" t="s">
        <v>30</v>
      </c>
      <c r="B53" t="s">
        <v>137</v>
      </c>
      <c r="C53" t="s">
        <v>140</v>
      </c>
      <c r="D53" s="1" t="s">
        <v>44</v>
      </c>
      <c r="E53" s="1" t="s">
        <v>38</v>
      </c>
      <c r="F53" s="1" t="s">
        <v>33</v>
      </c>
      <c r="G53" s="1" t="s">
        <v>33</v>
      </c>
      <c r="H53" s="1" t="s">
        <v>135</v>
      </c>
      <c r="I53" s="1" t="s">
        <v>60</v>
      </c>
      <c r="J53" t="s">
        <v>36</v>
      </c>
    </row>
    <row r="54" spans="1:10" ht="12.75" customHeight="1">
      <c r="A54" t="s">
        <v>30</v>
      </c>
      <c r="B54" t="s">
        <v>137</v>
      </c>
      <c r="C54" t="s">
        <v>141</v>
      </c>
      <c r="D54" s="1" t="s">
        <v>44</v>
      </c>
      <c r="E54" s="1" t="s">
        <v>44</v>
      </c>
      <c r="F54" s="1" t="s">
        <v>44</v>
      </c>
      <c r="G54" s="1" t="s">
        <v>33</v>
      </c>
      <c r="H54" s="1">
        <v>300</v>
      </c>
      <c r="I54" s="1" t="s">
        <v>69</v>
      </c>
      <c r="J54" t="s">
        <v>49</v>
      </c>
    </row>
    <row r="55" spans="1:10" ht="12.75" customHeight="1">
      <c r="A55" t="s">
        <v>30</v>
      </c>
      <c r="B55" t="s">
        <v>137</v>
      </c>
      <c r="C55" t="s">
        <v>142</v>
      </c>
      <c r="D55" s="1" t="s">
        <v>44</v>
      </c>
      <c r="E55" s="1" t="s">
        <v>143</v>
      </c>
      <c r="F55" s="1" t="s">
        <v>34</v>
      </c>
      <c r="G55" s="1" t="s">
        <v>33</v>
      </c>
      <c r="H55" s="1">
        <v>200</v>
      </c>
      <c r="I55" s="1" t="s">
        <v>60</v>
      </c>
      <c r="J55" t="s">
        <v>36</v>
      </c>
    </row>
    <row r="56" spans="1:10" ht="12.75" customHeight="1">
      <c r="A56" t="s">
        <v>30</v>
      </c>
      <c r="B56" t="s">
        <v>154</v>
      </c>
      <c r="C56" t="s">
        <v>155</v>
      </c>
      <c r="D56" s="1" t="s">
        <v>33</v>
      </c>
      <c r="E56" s="1" t="s">
        <v>38</v>
      </c>
      <c r="F56" s="1" t="s">
        <v>33</v>
      </c>
      <c r="G56" s="1" t="s">
        <v>33</v>
      </c>
      <c r="H56" s="1" t="s">
        <v>84</v>
      </c>
      <c r="I56" s="1" t="s">
        <v>53</v>
      </c>
      <c r="J56" t="s">
        <v>36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1.00390625" style="0" customWidth="1"/>
    <col min="3" max="3" width="11.140625" style="0" customWidth="1"/>
    <col min="4" max="9" width="8.8515625" style="0" customWidth="1"/>
    <col min="10" max="10" width="10.421875" style="0" customWidth="1"/>
    <col min="11" max="16384" width="8.8515625" style="0" customWidth="1"/>
  </cols>
  <sheetData>
    <row r="1" ht="12.75" customHeight="1">
      <c r="A1" t="s">
        <v>4</v>
      </c>
    </row>
    <row r="2" spans="1:12" ht="12.75" customHeight="1">
      <c r="A2" t="s">
        <v>156</v>
      </c>
      <c r="B2" t="s">
        <v>157</v>
      </c>
      <c r="C2" t="s">
        <v>158</v>
      </c>
      <c r="D2" t="s">
        <v>159</v>
      </c>
      <c r="E2" t="s">
        <v>160</v>
      </c>
      <c r="F2" t="s">
        <v>167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0" ht="12.75" customHeight="1">
      <c r="A3" t="s">
        <v>30</v>
      </c>
      <c r="B3" t="s">
        <v>31</v>
      </c>
      <c r="C3" t="s">
        <v>32</v>
      </c>
      <c r="D3" s="1" t="s">
        <v>33</v>
      </c>
      <c r="E3" s="1" t="s">
        <v>34</v>
      </c>
      <c r="F3" s="1" t="s">
        <v>33</v>
      </c>
      <c r="G3" s="1" t="s">
        <v>33</v>
      </c>
      <c r="H3" s="1">
        <v>500</v>
      </c>
      <c r="I3" s="1" t="s">
        <v>35</v>
      </c>
      <c r="J3" t="s">
        <v>36</v>
      </c>
    </row>
    <row r="4" spans="1:10" ht="12.75" customHeight="1">
      <c r="A4" t="s">
        <v>30</v>
      </c>
      <c r="B4" t="s">
        <v>133</v>
      </c>
      <c r="C4" t="s">
        <v>134</v>
      </c>
      <c r="D4" s="1" t="s">
        <v>33</v>
      </c>
      <c r="E4" s="1" t="s">
        <v>38</v>
      </c>
      <c r="F4" s="1" t="s">
        <v>33</v>
      </c>
      <c r="G4" s="1" t="s">
        <v>33</v>
      </c>
      <c r="H4" s="1" t="s">
        <v>135</v>
      </c>
      <c r="I4" s="1" t="s">
        <v>60</v>
      </c>
      <c r="J4" t="s">
        <v>36</v>
      </c>
    </row>
    <row r="5" spans="1:10" ht="12.75" customHeight="1">
      <c r="A5" t="s">
        <v>30</v>
      </c>
      <c r="B5" t="s">
        <v>154</v>
      </c>
      <c r="C5" t="s">
        <v>155</v>
      </c>
      <c r="D5" s="1" t="s">
        <v>33</v>
      </c>
      <c r="E5" s="1" t="s">
        <v>38</v>
      </c>
      <c r="F5" s="1" t="s">
        <v>33</v>
      </c>
      <c r="G5" s="1" t="s">
        <v>33</v>
      </c>
      <c r="H5" s="1" t="s">
        <v>84</v>
      </c>
      <c r="I5" s="1" t="s">
        <v>53</v>
      </c>
      <c r="J5" t="s">
        <v>36</v>
      </c>
    </row>
    <row r="6" spans="1:10" ht="12.75" customHeight="1">
      <c r="A6" t="s">
        <v>30</v>
      </c>
      <c r="B6" t="s">
        <v>31</v>
      </c>
      <c r="C6" t="s">
        <v>37</v>
      </c>
      <c r="D6" s="1" t="s">
        <v>38</v>
      </c>
      <c r="E6" s="1" t="s">
        <v>39</v>
      </c>
      <c r="F6" s="1" t="s">
        <v>33</v>
      </c>
      <c r="G6" s="1" t="s">
        <v>33</v>
      </c>
      <c r="H6" s="1" t="s">
        <v>40</v>
      </c>
      <c r="I6" s="1" t="s">
        <v>41</v>
      </c>
      <c r="J6" t="s">
        <v>36</v>
      </c>
    </row>
    <row r="7" spans="1:10" ht="12.75" customHeight="1">
      <c r="A7" t="s">
        <v>30</v>
      </c>
      <c r="B7" t="s">
        <v>42</v>
      </c>
      <c r="C7" t="s">
        <v>43</v>
      </c>
      <c r="D7" s="1" t="s">
        <v>38</v>
      </c>
      <c r="E7" s="1" t="s">
        <v>44</v>
      </c>
      <c r="F7" s="1" t="s">
        <v>38</v>
      </c>
      <c r="G7" s="1" t="s">
        <v>38</v>
      </c>
      <c r="H7" s="1" t="s">
        <v>45</v>
      </c>
      <c r="I7" s="1" t="s">
        <v>41</v>
      </c>
      <c r="J7" t="s">
        <v>36</v>
      </c>
    </row>
    <row r="8" spans="1:10" ht="12.75" customHeight="1">
      <c r="A8" t="s">
        <v>30</v>
      </c>
      <c r="B8" t="s">
        <v>46</v>
      </c>
      <c r="C8" t="s">
        <v>47</v>
      </c>
      <c r="D8" s="1" t="s">
        <v>38</v>
      </c>
      <c r="E8" s="1" t="s">
        <v>38</v>
      </c>
      <c r="F8" s="1" t="s">
        <v>33</v>
      </c>
      <c r="G8" s="1" t="s">
        <v>33</v>
      </c>
      <c r="H8" s="1" t="s">
        <v>48</v>
      </c>
      <c r="I8" s="1">
        <v>340</v>
      </c>
      <c r="J8" t="s">
        <v>49</v>
      </c>
    </row>
    <row r="9" spans="1:10" ht="12.75" customHeight="1">
      <c r="A9" t="s">
        <v>30</v>
      </c>
      <c r="B9" t="s">
        <v>46</v>
      </c>
      <c r="C9" t="s">
        <v>50</v>
      </c>
      <c r="D9" s="1" t="s">
        <v>38</v>
      </c>
      <c r="E9" s="1" t="s">
        <v>38</v>
      </c>
      <c r="F9" s="1" t="s">
        <v>33</v>
      </c>
      <c r="G9" s="1" t="s">
        <v>33</v>
      </c>
      <c r="H9" s="1" t="s">
        <v>48</v>
      </c>
      <c r="I9" s="1">
        <v>350</v>
      </c>
      <c r="J9" t="s">
        <v>49</v>
      </c>
    </row>
    <row r="10" spans="1:17" ht="12.75" customHeight="1">
      <c r="A10" t="s">
        <v>30</v>
      </c>
      <c r="B10" t="s">
        <v>51</v>
      </c>
      <c r="C10" t="s">
        <v>52</v>
      </c>
      <c r="D10" s="1" t="s">
        <v>38</v>
      </c>
      <c r="E10" s="1" t="s">
        <v>38</v>
      </c>
      <c r="F10" s="1" t="s">
        <v>33</v>
      </c>
      <c r="G10" s="1" t="s">
        <v>33</v>
      </c>
      <c r="H10" s="1" t="s">
        <v>48</v>
      </c>
      <c r="I10" s="1" t="s">
        <v>53</v>
      </c>
      <c r="J10" t="s">
        <v>49</v>
      </c>
      <c r="L10" s="28" t="s">
        <v>168</v>
      </c>
      <c r="M10" s="29"/>
      <c r="N10" s="29"/>
      <c r="O10" s="29"/>
      <c r="P10" s="29"/>
      <c r="Q10" s="29"/>
    </row>
    <row r="11" spans="1:10" ht="12.75" customHeight="1">
      <c r="A11" t="s">
        <v>30</v>
      </c>
      <c r="B11" t="s">
        <v>54</v>
      </c>
      <c r="C11" t="s">
        <v>55</v>
      </c>
      <c r="D11" s="1" t="s">
        <v>38</v>
      </c>
      <c r="E11" s="1" t="s">
        <v>38</v>
      </c>
      <c r="F11" s="1" t="s">
        <v>33</v>
      </c>
      <c r="G11" s="1" t="s">
        <v>33</v>
      </c>
      <c r="H11" s="1" t="s">
        <v>56</v>
      </c>
      <c r="I11" s="1" t="s">
        <v>57</v>
      </c>
      <c r="J11" t="s">
        <v>49</v>
      </c>
    </row>
    <row r="12" spans="1:10" ht="12.75" customHeight="1">
      <c r="A12" t="s">
        <v>30</v>
      </c>
      <c r="B12" t="s">
        <v>58</v>
      </c>
      <c r="C12" t="s">
        <v>59</v>
      </c>
      <c r="D12" s="1" t="s">
        <v>38</v>
      </c>
      <c r="E12" s="1" t="s">
        <v>38</v>
      </c>
      <c r="F12" s="1" t="s">
        <v>33</v>
      </c>
      <c r="G12" s="1" t="s">
        <v>33</v>
      </c>
      <c r="H12" s="1" t="s">
        <v>40</v>
      </c>
      <c r="I12" s="1" t="s">
        <v>60</v>
      </c>
      <c r="J12" t="s">
        <v>49</v>
      </c>
    </row>
    <row r="13" spans="1:10" ht="12.75" customHeight="1">
      <c r="A13" t="s">
        <v>30</v>
      </c>
      <c r="B13" t="s">
        <v>58</v>
      </c>
      <c r="C13" t="s">
        <v>61</v>
      </c>
      <c r="D13" s="1" t="s">
        <v>38</v>
      </c>
      <c r="E13" s="1" t="s">
        <v>34</v>
      </c>
      <c r="F13" s="1" t="s">
        <v>38</v>
      </c>
      <c r="G13" s="1" t="s">
        <v>33</v>
      </c>
      <c r="H13" s="1">
        <v>300</v>
      </c>
      <c r="I13" s="1" t="s">
        <v>62</v>
      </c>
      <c r="J13" t="s">
        <v>36</v>
      </c>
    </row>
    <row r="14" spans="1:14" ht="12.75" customHeight="1">
      <c r="A14" t="s">
        <v>30</v>
      </c>
      <c r="B14" s="2" t="s">
        <v>63</v>
      </c>
      <c r="C14" s="2" t="s">
        <v>64</v>
      </c>
      <c r="D14" s="3" t="s">
        <v>38</v>
      </c>
      <c r="E14" s="3" t="s">
        <v>33</v>
      </c>
      <c r="F14" s="3" t="s">
        <v>33</v>
      </c>
      <c r="G14" s="3" t="s">
        <v>33</v>
      </c>
      <c r="H14" s="3" t="s">
        <v>48</v>
      </c>
      <c r="I14" s="3" t="s">
        <v>53</v>
      </c>
      <c r="J14" s="2" t="s">
        <v>36</v>
      </c>
      <c r="K14" s="29" t="s">
        <v>0</v>
      </c>
      <c r="L14" s="29"/>
      <c r="M14" s="29"/>
      <c r="N14" s="3" t="s">
        <v>3</v>
      </c>
    </row>
    <row r="15" spans="1:15" ht="12.75" customHeight="1">
      <c r="A15" t="s">
        <v>30</v>
      </c>
      <c r="B15" s="2" t="s">
        <v>67</v>
      </c>
      <c r="C15" s="2" t="s">
        <v>68</v>
      </c>
      <c r="D15" s="3" t="s">
        <v>38</v>
      </c>
      <c r="E15" s="3" t="s">
        <v>33</v>
      </c>
      <c r="F15" s="3" t="s">
        <v>33</v>
      </c>
      <c r="G15" s="3" t="s">
        <v>33</v>
      </c>
      <c r="H15" s="3" t="s">
        <v>69</v>
      </c>
      <c r="I15" s="3">
        <v>360</v>
      </c>
      <c r="J15" s="2" t="s">
        <v>36</v>
      </c>
      <c r="K15" s="29" t="s">
        <v>169</v>
      </c>
      <c r="L15" s="29"/>
      <c r="M15" s="29"/>
      <c r="N15" s="29"/>
      <c r="O15" s="29"/>
    </row>
    <row r="16" spans="1:14" ht="12.75" customHeight="1">
      <c r="A16" t="s">
        <v>30</v>
      </c>
      <c r="B16" s="2" t="s">
        <v>70</v>
      </c>
      <c r="C16" s="2" t="s">
        <v>71</v>
      </c>
      <c r="D16" s="3" t="s">
        <v>38</v>
      </c>
      <c r="E16" s="3" t="s">
        <v>33</v>
      </c>
      <c r="F16" s="3" t="s">
        <v>33</v>
      </c>
      <c r="G16" s="3" t="s">
        <v>33</v>
      </c>
      <c r="H16" s="3" t="s">
        <v>69</v>
      </c>
      <c r="I16" s="3" t="s">
        <v>57</v>
      </c>
      <c r="J16" s="2" t="s">
        <v>36</v>
      </c>
      <c r="N16" t="s">
        <v>3</v>
      </c>
    </row>
    <row r="17" spans="1:14" ht="12.75" customHeight="1">
      <c r="A17" t="s">
        <v>30</v>
      </c>
      <c r="B17" s="2" t="s">
        <v>70</v>
      </c>
      <c r="C17" s="2" t="s">
        <v>72</v>
      </c>
      <c r="D17" s="3" t="s">
        <v>38</v>
      </c>
      <c r="E17" s="3" t="s">
        <v>33</v>
      </c>
      <c r="F17" s="3" t="s">
        <v>33</v>
      </c>
      <c r="G17" s="3" t="s">
        <v>33</v>
      </c>
      <c r="H17" s="3" t="s">
        <v>69</v>
      </c>
      <c r="I17" s="3">
        <v>350</v>
      </c>
      <c r="J17" s="2" t="s">
        <v>36</v>
      </c>
      <c r="N17" t="s">
        <v>3</v>
      </c>
    </row>
    <row r="18" spans="1:14" ht="12.75" customHeight="1">
      <c r="A18" t="s">
        <v>30</v>
      </c>
      <c r="B18" s="2" t="s">
        <v>73</v>
      </c>
      <c r="C18" s="2" t="s">
        <v>74</v>
      </c>
      <c r="D18" s="3" t="s">
        <v>38</v>
      </c>
      <c r="E18" s="3" t="s">
        <v>33</v>
      </c>
      <c r="F18" s="3" t="s">
        <v>33</v>
      </c>
      <c r="G18" s="3" t="s">
        <v>33</v>
      </c>
      <c r="H18" s="3">
        <v>100</v>
      </c>
      <c r="I18" s="3" t="s">
        <v>75</v>
      </c>
      <c r="J18" s="2" t="s">
        <v>49</v>
      </c>
      <c r="N18" t="s">
        <v>3</v>
      </c>
    </row>
    <row r="19" spans="1:14" ht="12.75" customHeight="1">
      <c r="A19" t="s">
        <v>30</v>
      </c>
      <c r="B19" s="2" t="s">
        <v>73</v>
      </c>
      <c r="C19" s="2" t="s">
        <v>76</v>
      </c>
      <c r="D19" s="3" t="s">
        <v>38</v>
      </c>
      <c r="E19" s="3" t="s">
        <v>33</v>
      </c>
      <c r="F19" s="3" t="s">
        <v>33</v>
      </c>
      <c r="G19" s="3" t="s">
        <v>33</v>
      </c>
      <c r="H19" s="3" t="s">
        <v>69</v>
      </c>
      <c r="I19" s="3">
        <v>270</v>
      </c>
      <c r="J19" s="2" t="s">
        <v>36</v>
      </c>
      <c r="N19" t="s">
        <v>3</v>
      </c>
    </row>
    <row r="20" spans="1:14" ht="12.75" customHeight="1">
      <c r="A20" t="s">
        <v>30</v>
      </c>
      <c r="B20" s="2" t="s">
        <v>77</v>
      </c>
      <c r="C20" s="2" t="s">
        <v>78</v>
      </c>
      <c r="D20" s="3" t="s">
        <v>38</v>
      </c>
      <c r="E20" s="3" t="s">
        <v>33</v>
      </c>
      <c r="F20" s="3" t="s">
        <v>33</v>
      </c>
      <c r="G20" s="3" t="s">
        <v>33</v>
      </c>
      <c r="H20" s="3" t="s">
        <v>69</v>
      </c>
      <c r="I20" s="3" t="s">
        <v>79</v>
      </c>
      <c r="J20" s="2" t="s">
        <v>49</v>
      </c>
      <c r="K20" s="1" t="s">
        <v>1</v>
      </c>
      <c r="N20" t="s">
        <v>3</v>
      </c>
    </row>
    <row r="21" spans="1:14" ht="12.75" customHeight="1">
      <c r="A21" t="s">
        <v>30</v>
      </c>
      <c r="B21" s="2" t="s">
        <v>77</v>
      </c>
      <c r="C21" s="2" t="s">
        <v>80</v>
      </c>
      <c r="D21" s="3" t="s">
        <v>38</v>
      </c>
      <c r="E21" s="3" t="s">
        <v>33</v>
      </c>
      <c r="F21" s="3" t="s">
        <v>33</v>
      </c>
      <c r="G21" s="3" t="s">
        <v>33</v>
      </c>
      <c r="H21" s="3" t="s">
        <v>69</v>
      </c>
      <c r="I21" s="3" t="s">
        <v>81</v>
      </c>
      <c r="J21" s="2" t="s">
        <v>49</v>
      </c>
      <c r="N21" t="s">
        <v>3</v>
      </c>
    </row>
    <row r="22" spans="1:14" ht="12.75" customHeight="1">
      <c r="A22" t="s">
        <v>30</v>
      </c>
      <c r="B22" s="2" t="s">
        <v>82</v>
      </c>
      <c r="C22" s="2" t="s">
        <v>83</v>
      </c>
      <c r="D22" s="3" t="s">
        <v>38</v>
      </c>
      <c r="E22" s="3" t="s">
        <v>33</v>
      </c>
      <c r="F22" s="3" t="s">
        <v>33</v>
      </c>
      <c r="G22" s="3" t="s">
        <v>33</v>
      </c>
      <c r="H22" s="3" t="s">
        <v>84</v>
      </c>
      <c r="I22" s="3">
        <v>340</v>
      </c>
      <c r="J22" s="2" t="s">
        <v>49</v>
      </c>
      <c r="N22" t="s">
        <v>3</v>
      </c>
    </row>
    <row r="23" spans="1:14" ht="12.75" customHeight="1">
      <c r="A23" t="s">
        <v>30</v>
      </c>
      <c r="B23" s="2" t="s">
        <v>85</v>
      </c>
      <c r="C23" s="2" t="s">
        <v>86</v>
      </c>
      <c r="D23" s="3" t="s">
        <v>38</v>
      </c>
      <c r="E23" s="3" t="s">
        <v>33</v>
      </c>
      <c r="F23" s="3" t="s">
        <v>33</v>
      </c>
      <c r="G23" s="3" t="s">
        <v>33</v>
      </c>
      <c r="H23" s="3" t="s">
        <v>69</v>
      </c>
      <c r="I23" s="3" t="s">
        <v>87</v>
      </c>
      <c r="J23" s="2" t="s">
        <v>36</v>
      </c>
      <c r="N23" t="s">
        <v>3</v>
      </c>
    </row>
    <row r="24" spans="1:14" ht="12.75" customHeight="1">
      <c r="A24" t="s">
        <v>30</v>
      </c>
      <c r="B24" s="2" t="s">
        <v>85</v>
      </c>
      <c r="C24" s="2" t="s">
        <v>88</v>
      </c>
      <c r="D24" s="3" t="s">
        <v>38</v>
      </c>
      <c r="E24" s="3" t="s">
        <v>33</v>
      </c>
      <c r="F24" s="3" t="s">
        <v>33</v>
      </c>
      <c r="G24" s="3" t="s">
        <v>33</v>
      </c>
      <c r="H24" s="3" t="s">
        <v>69</v>
      </c>
      <c r="I24" s="3" t="s">
        <v>89</v>
      </c>
      <c r="J24" s="2" t="s">
        <v>36</v>
      </c>
      <c r="N24" t="s">
        <v>3</v>
      </c>
    </row>
    <row r="25" spans="1:14" ht="12.75" customHeight="1">
      <c r="A25" t="s">
        <v>30</v>
      </c>
      <c r="B25" s="2" t="s">
        <v>90</v>
      </c>
      <c r="C25" s="2" t="s">
        <v>91</v>
      </c>
      <c r="D25" s="3" t="s">
        <v>38</v>
      </c>
      <c r="E25" s="3" t="s">
        <v>33</v>
      </c>
      <c r="F25" s="3" t="s">
        <v>33</v>
      </c>
      <c r="G25" s="3" t="s">
        <v>33</v>
      </c>
      <c r="H25" s="3" t="s">
        <v>84</v>
      </c>
      <c r="I25" s="3" t="s">
        <v>92</v>
      </c>
      <c r="J25" s="2" t="s">
        <v>49</v>
      </c>
      <c r="K25" s="1" t="s">
        <v>2</v>
      </c>
      <c r="N25" t="s">
        <v>3</v>
      </c>
    </row>
    <row r="26" spans="1:14" ht="12.75" customHeight="1">
      <c r="A26" t="s">
        <v>30</v>
      </c>
      <c r="B26" s="2" t="s">
        <v>90</v>
      </c>
      <c r="C26" s="2" t="s">
        <v>94</v>
      </c>
      <c r="D26" s="3" t="s">
        <v>38</v>
      </c>
      <c r="E26" s="3" t="s">
        <v>33</v>
      </c>
      <c r="F26" s="3" t="s">
        <v>33</v>
      </c>
      <c r="G26" s="3" t="s">
        <v>33</v>
      </c>
      <c r="H26" s="3" t="s">
        <v>69</v>
      </c>
      <c r="I26" s="3" t="s">
        <v>87</v>
      </c>
      <c r="J26" s="2" t="s">
        <v>49</v>
      </c>
      <c r="N26" t="s">
        <v>3</v>
      </c>
    </row>
    <row r="27" spans="1:14" ht="12.75" customHeight="1">
      <c r="A27" t="s">
        <v>30</v>
      </c>
      <c r="B27" s="2" t="s">
        <v>90</v>
      </c>
      <c r="C27" s="2" t="s">
        <v>95</v>
      </c>
      <c r="D27" s="3" t="s">
        <v>38</v>
      </c>
      <c r="E27" s="3" t="s">
        <v>33</v>
      </c>
      <c r="F27" s="3" t="s">
        <v>33</v>
      </c>
      <c r="G27" s="3" t="s">
        <v>33</v>
      </c>
      <c r="H27" s="3" t="s">
        <v>69</v>
      </c>
      <c r="I27" s="3" t="s">
        <v>96</v>
      </c>
      <c r="J27" s="2" t="s">
        <v>49</v>
      </c>
      <c r="N27" t="s">
        <v>3</v>
      </c>
    </row>
    <row r="28" spans="1:14" ht="12.75" customHeight="1">
      <c r="A28" t="s">
        <v>30</v>
      </c>
      <c r="B28" s="2" t="s">
        <v>90</v>
      </c>
      <c r="C28" s="2" t="s">
        <v>97</v>
      </c>
      <c r="D28" s="3" t="s">
        <v>38</v>
      </c>
      <c r="E28" s="3" t="s">
        <v>33</v>
      </c>
      <c r="F28" s="3" t="s">
        <v>33</v>
      </c>
      <c r="G28" s="3" t="s">
        <v>33</v>
      </c>
      <c r="H28" s="3" t="s">
        <v>98</v>
      </c>
      <c r="I28" s="3" t="s">
        <v>41</v>
      </c>
      <c r="J28" s="2" t="s">
        <v>49</v>
      </c>
      <c r="N28" t="s">
        <v>3</v>
      </c>
    </row>
    <row r="29" spans="1:14" ht="12.75" customHeight="1">
      <c r="A29" t="s">
        <v>30</v>
      </c>
      <c r="B29" s="2" t="s">
        <v>90</v>
      </c>
      <c r="C29" s="2" t="s">
        <v>99</v>
      </c>
      <c r="D29" s="3" t="s">
        <v>38</v>
      </c>
      <c r="E29" s="3" t="s">
        <v>33</v>
      </c>
      <c r="F29" s="3" t="s">
        <v>33</v>
      </c>
      <c r="G29" s="3" t="s">
        <v>33</v>
      </c>
      <c r="H29" s="3" t="s">
        <v>100</v>
      </c>
      <c r="I29" s="3" t="s">
        <v>57</v>
      </c>
      <c r="J29" s="2" t="s">
        <v>36</v>
      </c>
      <c r="N29" t="s">
        <v>3</v>
      </c>
    </row>
    <row r="30" spans="1:14" ht="12.75" customHeight="1">
      <c r="A30" t="s">
        <v>30</v>
      </c>
      <c r="B30" s="2" t="s">
        <v>90</v>
      </c>
      <c r="C30" s="2" t="s">
        <v>101</v>
      </c>
      <c r="D30" s="3" t="s">
        <v>38</v>
      </c>
      <c r="E30" s="3" t="s">
        <v>33</v>
      </c>
      <c r="F30" s="3" t="s">
        <v>33</v>
      </c>
      <c r="G30" s="3" t="s">
        <v>33</v>
      </c>
      <c r="H30" s="3" t="s">
        <v>100</v>
      </c>
      <c r="I30" s="3" t="s">
        <v>53</v>
      </c>
      <c r="J30" s="2" t="s">
        <v>36</v>
      </c>
      <c r="N30" t="s">
        <v>3</v>
      </c>
    </row>
    <row r="31" spans="1:14" ht="12.75" customHeight="1">
      <c r="A31" t="s">
        <v>30</v>
      </c>
      <c r="B31" s="2" t="s">
        <v>90</v>
      </c>
      <c r="C31" s="2" t="s">
        <v>102</v>
      </c>
      <c r="D31" s="3" t="s">
        <v>38</v>
      </c>
      <c r="E31" s="3" t="s">
        <v>33</v>
      </c>
      <c r="F31" s="3" t="s">
        <v>33</v>
      </c>
      <c r="G31" s="3" t="s">
        <v>33</v>
      </c>
      <c r="H31" s="3" t="s">
        <v>84</v>
      </c>
      <c r="I31" s="3" t="s">
        <v>103</v>
      </c>
      <c r="J31" s="2" t="s">
        <v>36</v>
      </c>
      <c r="N31" t="s">
        <v>3</v>
      </c>
    </row>
    <row r="32" spans="1:14" ht="12.75" customHeight="1">
      <c r="A32" t="s">
        <v>30</v>
      </c>
      <c r="B32" s="2" t="s">
        <v>90</v>
      </c>
      <c r="C32" s="2" t="s">
        <v>104</v>
      </c>
      <c r="D32" s="3" t="s">
        <v>38</v>
      </c>
      <c r="E32" s="3" t="s">
        <v>33</v>
      </c>
      <c r="F32" s="3" t="s">
        <v>33</v>
      </c>
      <c r="G32" s="3" t="s">
        <v>33</v>
      </c>
      <c r="H32" s="3" t="s">
        <v>100</v>
      </c>
      <c r="I32" s="3" t="s">
        <v>105</v>
      </c>
      <c r="J32" s="2" t="s">
        <v>36</v>
      </c>
      <c r="K32" s="3" t="s">
        <v>3</v>
      </c>
      <c r="N32" t="s">
        <v>3</v>
      </c>
    </row>
    <row r="33" spans="1:14" ht="12.75" customHeight="1">
      <c r="A33" t="s">
        <v>30</v>
      </c>
      <c r="B33" s="2" t="s">
        <v>90</v>
      </c>
      <c r="C33" s="2" t="s">
        <v>106</v>
      </c>
      <c r="D33" s="3" t="s">
        <v>38</v>
      </c>
      <c r="E33" s="3" t="s">
        <v>33</v>
      </c>
      <c r="F33" s="3" t="s">
        <v>33</v>
      </c>
      <c r="G33" s="3" t="s">
        <v>33</v>
      </c>
      <c r="H33" s="3" t="s">
        <v>107</v>
      </c>
      <c r="I33" s="3" t="s">
        <v>35</v>
      </c>
      <c r="J33" s="2" t="s">
        <v>36</v>
      </c>
      <c r="N33" t="s">
        <v>3</v>
      </c>
    </row>
    <row r="34" spans="1:14" ht="12.75" customHeight="1">
      <c r="A34" t="s">
        <v>30</v>
      </c>
      <c r="B34" s="2" t="s">
        <v>90</v>
      </c>
      <c r="C34" s="2" t="s">
        <v>108</v>
      </c>
      <c r="D34" s="3" t="s">
        <v>38</v>
      </c>
      <c r="E34" s="3" t="s">
        <v>33</v>
      </c>
      <c r="F34" s="3" t="s">
        <v>33</v>
      </c>
      <c r="G34" s="3" t="s">
        <v>33</v>
      </c>
      <c r="H34" s="3" t="s">
        <v>48</v>
      </c>
      <c r="I34" s="3" t="s">
        <v>109</v>
      </c>
      <c r="J34" s="2" t="s">
        <v>36</v>
      </c>
      <c r="N34" t="s">
        <v>3</v>
      </c>
    </row>
    <row r="35" spans="1:14" ht="12.75" customHeight="1">
      <c r="A35" t="s">
        <v>30</v>
      </c>
      <c r="B35" s="2" t="s">
        <v>90</v>
      </c>
      <c r="C35" s="2" t="s">
        <v>110</v>
      </c>
      <c r="D35" s="3" t="s">
        <v>38</v>
      </c>
      <c r="E35" s="3" t="s">
        <v>33</v>
      </c>
      <c r="F35" s="3" t="s">
        <v>33</v>
      </c>
      <c r="G35" s="3" t="s">
        <v>33</v>
      </c>
      <c r="H35" s="3" t="s">
        <v>56</v>
      </c>
      <c r="I35" s="3" t="s">
        <v>111</v>
      </c>
      <c r="J35" s="2" t="s">
        <v>36</v>
      </c>
      <c r="N35" t="s">
        <v>3</v>
      </c>
    </row>
    <row r="36" spans="1:14" ht="12.75" customHeight="1">
      <c r="A36" t="s">
        <v>30</v>
      </c>
      <c r="B36" s="2" t="s">
        <v>90</v>
      </c>
      <c r="C36" s="2" t="s">
        <v>112</v>
      </c>
      <c r="D36" s="3" t="s">
        <v>38</v>
      </c>
      <c r="E36" s="3" t="s">
        <v>33</v>
      </c>
      <c r="F36" s="3" t="s">
        <v>33</v>
      </c>
      <c r="G36" s="3" t="s">
        <v>33</v>
      </c>
      <c r="H36" s="3" t="s">
        <v>100</v>
      </c>
      <c r="I36" s="3" t="s">
        <v>48</v>
      </c>
      <c r="J36" s="2" t="s">
        <v>49</v>
      </c>
      <c r="N36" t="s">
        <v>3</v>
      </c>
    </row>
    <row r="37" spans="1:14" ht="12.75" customHeight="1">
      <c r="A37" t="s">
        <v>30</v>
      </c>
      <c r="B37" s="2" t="s">
        <v>90</v>
      </c>
      <c r="C37" s="2" t="s">
        <v>113</v>
      </c>
      <c r="D37" s="3" t="s">
        <v>38</v>
      </c>
      <c r="E37" s="3" t="s">
        <v>33</v>
      </c>
      <c r="F37" s="3" t="s">
        <v>33</v>
      </c>
      <c r="G37" s="3" t="s">
        <v>33</v>
      </c>
      <c r="H37" s="3" t="s">
        <v>100</v>
      </c>
      <c r="I37" s="3">
        <v>45</v>
      </c>
      <c r="J37" s="2" t="s">
        <v>49</v>
      </c>
      <c r="N37" t="s">
        <v>3</v>
      </c>
    </row>
    <row r="38" spans="1:14" ht="12.75" customHeight="1">
      <c r="A38" t="s">
        <v>30</v>
      </c>
      <c r="B38" s="2" t="s">
        <v>90</v>
      </c>
      <c r="C38" s="2" t="s">
        <v>114</v>
      </c>
      <c r="D38" s="3" t="s">
        <v>38</v>
      </c>
      <c r="E38" s="3" t="s">
        <v>33</v>
      </c>
      <c r="F38" s="3" t="s">
        <v>33</v>
      </c>
      <c r="G38" s="3" t="s">
        <v>33</v>
      </c>
      <c r="H38" s="3" t="s">
        <v>100</v>
      </c>
      <c r="I38" s="3" t="s">
        <v>109</v>
      </c>
      <c r="J38" s="2" t="s">
        <v>49</v>
      </c>
      <c r="N38" t="s">
        <v>3</v>
      </c>
    </row>
    <row r="39" spans="1:14" ht="12.75" customHeight="1">
      <c r="A39" t="s">
        <v>30</v>
      </c>
      <c r="B39" s="2" t="s">
        <v>90</v>
      </c>
      <c r="C39" s="2" t="s">
        <v>115</v>
      </c>
      <c r="D39" s="3" t="s">
        <v>38</v>
      </c>
      <c r="E39" s="3" t="s">
        <v>33</v>
      </c>
      <c r="F39" s="3" t="s">
        <v>33</v>
      </c>
      <c r="G39" s="3" t="s">
        <v>33</v>
      </c>
      <c r="H39" s="3" t="s">
        <v>100</v>
      </c>
      <c r="I39" s="3" t="s">
        <v>111</v>
      </c>
      <c r="J39" s="2" t="s">
        <v>49</v>
      </c>
      <c r="N39" t="s">
        <v>3</v>
      </c>
    </row>
    <row r="40" spans="1:14" ht="12.75" customHeight="1">
      <c r="A40" t="s">
        <v>30</v>
      </c>
      <c r="B40" s="2" t="s">
        <v>90</v>
      </c>
      <c r="C40" s="2" t="s">
        <v>116</v>
      </c>
      <c r="D40" s="3" t="s">
        <v>38</v>
      </c>
      <c r="E40" s="3" t="s">
        <v>33</v>
      </c>
      <c r="F40" s="3" t="s">
        <v>33</v>
      </c>
      <c r="G40" s="3" t="s">
        <v>33</v>
      </c>
      <c r="H40" s="3" t="s">
        <v>100</v>
      </c>
      <c r="I40" s="3" t="s">
        <v>111</v>
      </c>
      <c r="J40" s="2" t="s">
        <v>49</v>
      </c>
      <c r="N40" t="s">
        <v>3</v>
      </c>
    </row>
    <row r="41" spans="1:14" ht="12.75" customHeight="1">
      <c r="A41" t="s">
        <v>30</v>
      </c>
      <c r="B41" s="2" t="s">
        <v>90</v>
      </c>
      <c r="C41" s="2" t="s">
        <v>117</v>
      </c>
      <c r="D41" s="3" t="s">
        <v>38</v>
      </c>
      <c r="E41" s="3" t="s">
        <v>33</v>
      </c>
      <c r="F41" s="3" t="s">
        <v>33</v>
      </c>
      <c r="G41" s="3" t="s">
        <v>33</v>
      </c>
      <c r="H41" s="3" t="s">
        <v>107</v>
      </c>
      <c r="I41" s="3" t="s">
        <v>111</v>
      </c>
      <c r="J41" s="2" t="s">
        <v>49</v>
      </c>
      <c r="N41" t="s">
        <v>3</v>
      </c>
    </row>
    <row r="42" spans="1:14" ht="12.75" customHeight="1">
      <c r="A42" t="s">
        <v>30</v>
      </c>
      <c r="B42" s="2" t="s">
        <v>90</v>
      </c>
      <c r="C42" s="2" t="s">
        <v>118</v>
      </c>
      <c r="D42" s="3" t="s">
        <v>38</v>
      </c>
      <c r="E42" s="3" t="s">
        <v>33</v>
      </c>
      <c r="F42" s="3" t="s">
        <v>33</v>
      </c>
      <c r="G42" s="3" t="s">
        <v>33</v>
      </c>
      <c r="H42" s="3" t="s">
        <v>107</v>
      </c>
      <c r="I42" s="3" t="s">
        <v>119</v>
      </c>
      <c r="J42" s="2" t="s">
        <v>49</v>
      </c>
      <c r="N42" t="s">
        <v>3</v>
      </c>
    </row>
    <row r="43" spans="1:14" ht="12.75" customHeight="1">
      <c r="A43" t="s">
        <v>30</v>
      </c>
      <c r="B43" s="2" t="s">
        <v>90</v>
      </c>
      <c r="C43" s="2" t="s">
        <v>120</v>
      </c>
      <c r="D43" s="3" t="s">
        <v>38</v>
      </c>
      <c r="E43" s="3" t="s">
        <v>33</v>
      </c>
      <c r="F43" s="3" t="s">
        <v>33</v>
      </c>
      <c r="G43" s="3" t="s">
        <v>33</v>
      </c>
      <c r="H43" s="3" t="s">
        <v>48</v>
      </c>
      <c r="I43" s="3" t="s">
        <v>62</v>
      </c>
      <c r="J43" s="2" t="s">
        <v>49</v>
      </c>
      <c r="N43" t="s">
        <v>3</v>
      </c>
    </row>
    <row r="44" spans="1:14" ht="12.75" customHeight="1">
      <c r="A44" t="s">
        <v>30</v>
      </c>
      <c r="B44" s="2" t="s">
        <v>90</v>
      </c>
      <c r="C44" s="2" t="s">
        <v>121</v>
      </c>
      <c r="D44" s="3" t="s">
        <v>38</v>
      </c>
      <c r="E44" s="3" t="s">
        <v>33</v>
      </c>
      <c r="F44" s="3" t="s">
        <v>33</v>
      </c>
      <c r="G44" s="3" t="s">
        <v>33</v>
      </c>
      <c r="H44" s="3" t="s">
        <v>48</v>
      </c>
      <c r="I44" s="3" t="s">
        <v>119</v>
      </c>
      <c r="J44" s="2" t="s">
        <v>49</v>
      </c>
      <c r="N44" t="s">
        <v>3</v>
      </c>
    </row>
    <row r="45" spans="1:14" ht="12.75" customHeight="1">
      <c r="A45" t="s">
        <v>30</v>
      </c>
      <c r="B45" s="2" t="s">
        <v>90</v>
      </c>
      <c r="C45" s="2" t="s">
        <v>122</v>
      </c>
      <c r="D45" s="3" t="s">
        <v>38</v>
      </c>
      <c r="E45" s="3" t="s">
        <v>33</v>
      </c>
      <c r="F45" s="3" t="s">
        <v>33</v>
      </c>
      <c r="G45" s="3" t="s">
        <v>33</v>
      </c>
      <c r="H45" s="3" t="s">
        <v>48</v>
      </c>
      <c r="I45" s="3" t="s">
        <v>119</v>
      </c>
      <c r="J45" s="2" t="s">
        <v>49</v>
      </c>
      <c r="N45" t="s">
        <v>3</v>
      </c>
    </row>
    <row r="46" spans="1:14" ht="12.75" customHeight="1">
      <c r="A46" t="s">
        <v>30</v>
      </c>
      <c r="B46" s="2" t="s">
        <v>90</v>
      </c>
      <c r="C46" s="2" t="s">
        <v>123</v>
      </c>
      <c r="D46" s="3" t="s">
        <v>38</v>
      </c>
      <c r="E46" s="3" t="s">
        <v>33</v>
      </c>
      <c r="F46" s="3" t="s">
        <v>33</v>
      </c>
      <c r="G46" s="3" t="s">
        <v>33</v>
      </c>
      <c r="H46" s="3" t="s">
        <v>57</v>
      </c>
      <c r="I46" s="3" t="s">
        <v>60</v>
      </c>
      <c r="J46" s="2" t="s">
        <v>49</v>
      </c>
      <c r="N46" t="s">
        <v>3</v>
      </c>
    </row>
    <row r="47" spans="1:14" ht="12.75" customHeight="1">
      <c r="A47" t="s">
        <v>30</v>
      </c>
      <c r="B47" s="2" t="s">
        <v>90</v>
      </c>
      <c r="C47" s="2" t="s">
        <v>126</v>
      </c>
      <c r="D47" s="3" t="s">
        <v>38</v>
      </c>
      <c r="E47" s="3" t="s">
        <v>33</v>
      </c>
      <c r="F47" s="3" t="s">
        <v>33</v>
      </c>
      <c r="G47" s="3" t="s">
        <v>33</v>
      </c>
      <c r="H47" s="3" t="s">
        <v>56</v>
      </c>
      <c r="I47" s="3" t="s">
        <v>60</v>
      </c>
      <c r="J47" s="2" t="s">
        <v>49</v>
      </c>
      <c r="N47" t="s">
        <v>3</v>
      </c>
    </row>
    <row r="48" spans="1:14" ht="12.75" customHeight="1">
      <c r="A48" t="s">
        <v>30</v>
      </c>
      <c r="B48" s="2" t="s">
        <v>90</v>
      </c>
      <c r="C48" s="2" t="s">
        <v>127</v>
      </c>
      <c r="D48" s="3" t="s">
        <v>38</v>
      </c>
      <c r="E48" s="3" t="s">
        <v>33</v>
      </c>
      <c r="F48" s="3" t="s">
        <v>33</v>
      </c>
      <c r="G48" s="3" t="s">
        <v>33</v>
      </c>
      <c r="H48" s="3" t="s">
        <v>56</v>
      </c>
      <c r="I48" s="3" t="s">
        <v>128</v>
      </c>
      <c r="J48" s="2" t="s">
        <v>36</v>
      </c>
      <c r="N48" t="s">
        <v>3</v>
      </c>
    </row>
    <row r="49" spans="1:14" ht="12.75" customHeight="1">
      <c r="A49" t="s">
        <v>30</v>
      </c>
      <c r="B49" s="2" t="s">
        <v>90</v>
      </c>
      <c r="C49" s="2" t="s">
        <v>129</v>
      </c>
      <c r="D49" s="3" t="s">
        <v>38</v>
      </c>
      <c r="E49" s="3" t="s">
        <v>33</v>
      </c>
      <c r="F49" s="3" t="s">
        <v>33</v>
      </c>
      <c r="G49" s="3" t="s">
        <v>33</v>
      </c>
      <c r="H49" s="3" t="s">
        <v>130</v>
      </c>
      <c r="I49" s="3" t="s">
        <v>69</v>
      </c>
      <c r="J49" s="2" t="s">
        <v>36</v>
      </c>
      <c r="N49" t="s">
        <v>3</v>
      </c>
    </row>
    <row r="50" spans="1:14" ht="12.75" customHeight="1">
      <c r="A50" t="s">
        <v>30</v>
      </c>
      <c r="B50" s="4" t="s">
        <v>131</v>
      </c>
      <c r="C50" s="4" t="s">
        <v>132</v>
      </c>
      <c r="D50" s="5" t="s">
        <v>38</v>
      </c>
      <c r="E50" s="5" t="s">
        <v>34</v>
      </c>
      <c r="F50" s="5" t="s">
        <v>38</v>
      </c>
      <c r="G50" s="5" t="s">
        <v>33</v>
      </c>
      <c r="H50" s="5">
        <v>200</v>
      </c>
      <c r="I50" s="5" t="s">
        <v>109</v>
      </c>
      <c r="J50" s="4" t="s">
        <v>36</v>
      </c>
      <c r="N50" t="s">
        <v>3</v>
      </c>
    </row>
    <row r="51" spans="1:10" ht="12.75" customHeight="1">
      <c r="A51" t="s">
        <v>30</v>
      </c>
      <c r="B51" s="4" t="s">
        <v>133</v>
      </c>
      <c r="C51" s="4" t="s">
        <v>136</v>
      </c>
      <c r="D51" s="5" t="s">
        <v>38</v>
      </c>
      <c r="E51" s="5" t="s">
        <v>44</v>
      </c>
      <c r="F51" s="5" t="s">
        <v>38</v>
      </c>
      <c r="G51" s="5" t="s">
        <v>33</v>
      </c>
      <c r="H51" s="5" t="s">
        <v>100</v>
      </c>
      <c r="I51" s="5">
        <v>100</v>
      </c>
      <c r="J51" s="4" t="s">
        <v>36</v>
      </c>
    </row>
    <row r="52" spans="1:10" ht="12.75" customHeight="1">
      <c r="A52" t="s">
        <v>30</v>
      </c>
      <c r="B52" s="4" t="s">
        <v>63</v>
      </c>
      <c r="C52" s="4" t="s">
        <v>65</v>
      </c>
      <c r="D52" s="5" t="s">
        <v>44</v>
      </c>
      <c r="E52" s="5" t="s">
        <v>66</v>
      </c>
      <c r="F52" s="5" t="s">
        <v>44</v>
      </c>
      <c r="G52" s="5" t="s">
        <v>44</v>
      </c>
      <c r="H52" s="5">
        <v>500</v>
      </c>
      <c r="I52" s="5">
        <v>270</v>
      </c>
      <c r="J52" s="4" t="s">
        <v>36</v>
      </c>
    </row>
    <row r="53" spans="1:10" ht="12.75" customHeight="1">
      <c r="A53" t="s">
        <v>30</v>
      </c>
      <c r="B53" t="s">
        <v>137</v>
      </c>
      <c r="C53" t="s">
        <v>138</v>
      </c>
      <c r="D53" s="1" t="s">
        <v>44</v>
      </c>
      <c r="E53" s="1" t="s">
        <v>38</v>
      </c>
      <c r="F53" s="1" t="s">
        <v>33</v>
      </c>
      <c r="G53" s="1" t="s">
        <v>33</v>
      </c>
      <c r="H53" s="1" t="s">
        <v>135</v>
      </c>
      <c r="I53" s="1" t="s">
        <v>139</v>
      </c>
      <c r="J53" t="s">
        <v>49</v>
      </c>
    </row>
    <row r="54" spans="1:10" ht="12.75" customHeight="1">
      <c r="A54" t="s">
        <v>30</v>
      </c>
      <c r="B54" t="s">
        <v>137</v>
      </c>
      <c r="C54" t="s">
        <v>140</v>
      </c>
      <c r="D54" s="1" t="s">
        <v>44</v>
      </c>
      <c r="E54" s="1" t="s">
        <v>38</v>
      </c>
      <c r="F54" s="1" t="s">
        <v>33</v>
      </c>
      <c r="G54" s="1" t="s">
        <v>33</v>
      </c>
      <c r="H54" s="1" t="s">
        <v>135</v>
      </c>
      <c r="I54" s="1" t="s">
        <v>60</v>
      </c>
      <c r="J54" t="s">
        <v>36</v>
      </c>
    </row>
    <row r="55" spans="1:10" ht="12.75" customHeight="1">
      <c r="A55" t="s">
        <v>30</v>
      </c>
      <c r="B55" t="s">
        <v>137</v>
      </c>
      <c r="C55" t="s">
        <v>141</v>
      </c>
      <c r="D55" s="1" t="s">
        <v>44</v>
      </c>
      <c r="E55" s="1" t="s">
        <v>44</v>
      </c>
      <c r="F55" s="1" t="s">
        <v>44</v>
      </c>
      <c r="G55" s="1" t="s">
        <v>33</v>
      </c>
      <c r="H55" s="1">
        <v>300</v>
      </c>
      <c r="I55" s="1" t="s">
        <v>69</v>
      </c>
      <c r="J55" t="s">
        <v>49</v>
      </c>
    </row>
    <row r="56" spans="1:10" ht="12.75" customHeight="1">
      <c r="A56" t="s">
        <v>30</v>
      </c>
      <c r="B56" t="s">
        <v>137</v>
      </c>
      <c r="C56" t="s">
        <v>142</v>
      </c>
      <c r="D56" s="1" t="s">
        <v>44</v>
      </c>
      <c r="E56" s="1" t="s">
        <v>143</v>
      </c>
      <c r="F56" s="1" t="s">
        <v>34</v>
      </c>
      <c r="G56" s="1" t="s">
        <v>33</v>
      </c>
      <c r="H56" s="1">
        <v>200</v>
      </c>
      <c r="I56" s="1" t="s">
        <v>60</v>
      </c>
      <c r="J56" t="s">
        <v>36</v>
      </c>
    </row>
  </sheetData>
  <mergeCells count="3">
    <mergeCell ref="L10:Q10"/>
    <mergeCell ref="K14:M14"/>
    <mergeCell ref="K15:O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D1">
      <selection activeCell="F6" sqref="F6"/>
    </sheetView>
  </sheetViews>
  <sheetFormatPr defaultColWidth="11.421875" defaultRowHeight="12.75"/>
  <cols>
    <col min="5" max="5" width="7.8515625" style="0" customWidth="1"/>
    <col min="6" max="6" width="6.8515625" style="0" customWidth="1"/>
    <col min="7" max="7" width="11.140625" style="0" customWidth="1"/>
    <col min="8" max="8" width="8.00390625" style="0" customWidth="1"/>
    <col min="10" max="10" width="6.8515625" style="0" customWidth="1"/>
    <col min="11" max="11" width="6.28125" style="0" customWidth="1"/>
    <col min="12" max="12" width="7.8515625" style="0" customWidth="1"/>
    <col min="15" max="15" width="10.8515625" style="19" customWidth="1"/>
  </cols>
  <sheetData>
    <row r="1" spans="1:20" ht="12">
      <c r="A1" s="32" t="s">
        <v>5</v>
      </c>
      <c r="B1" s="38" t="s">
        <v>8</v>
      </c>
      <c r="C1" s="39"/>
      <c r="D1" s="32" t="s">
        <v>7</v>
      </c>
      <c r="E1" s="32" t="s">
        <v>18</v>
      </c>
      <c r="F1" s="32" t="s">
        <v>19</v>
      </c>
      <c r="G1" s="30" t="s">
        <v>17</v>
      </c>
      <c r="H1" s="30" t="s">
        <v>10</v>
      </c>
      <c r="I1" s="12"/>
      <c r="J1" s="12"/>
      <c r="K1" s="12"/>
      <c r="L1" s="12"/>
      <c r="M1" s="12"/>
      <c r="N1" s="30" t="s">
        <v>148</v>
      </c>
      <c r="O1" s="44" t="s">
        <v>150</v>
      </c>
      <c r="P1" s="30" t="s">
        <v>151</v>
      </c>
      <c r="Q1" s="30" t="s">
        <v>152</v>
      </c>
      <c r="R1" s="30" t="s">
        <v>149</v>
      </c>
      <c r="S1" s="15" t="s">
        <v>11</v>
      </c>
      <c r="T1" s="15" t="s">
        <v>12</v>
      </c>
    </row>
    <row r="2" spans="1:20" ht="24">
      <c r="A2" s="33"/>
      <c r="B2" s="40"/>
      <c r="C2" s="41"/>
      <c r="D2" s="33"/>
      <c r="E2" s="33"/>
      <c r="F2" s="33"/>
      <c r="G2" s="31"/>
      <c r="H2" s="31"/>
      <c r="I2" s="13" t="s">
        <v>13</v>
      </c>
      <c r="J2" s="13" t="s">
        <v>144</v>
      </c>
      <c r="K2" s="13" t="s">
        <v>145</v>
      </c>
      <c r="L2" s="13" t="s">
        <v>146</v>
      </c>
      <c r="M2" s="13" t="s">
        <v>147</v>
      </c>
      <c r="N2" s="33"/>
      <c r="O2" s="45"/>
      <c r="P2" s="33"/>
      <c r="Q2" s="33"/>
      <c r="R2" s="33"/>
      <c r="S2" s="16"/>
      <c r="T2" s="16"/>
    </row>
    <row r="3" spans="1:20" ht="12">
      <c r="A3" s="6" t="s">
        <v>6</v>
      </c>
      <c r="B3" s="34">
        <v>0.13962962962962963</v>
      </c>
      <c r="C3" s="37"/>
      <c r="D3" s="20">
        <v>0.1384375</v>
      </c>
      <c r="E3" s="24">
        <v>100</v>
      </c>
      <c r="F3" s="24" t="s">
        <v>75</v>
      </c>
      <c r="G3" s="25" t="s">
        <v>14</v>
      </c>
      <c r="H3" s="24">
        <v>0</v>
      </c>
      <c r="I3" s="25" t="s">
        <v>21</v>
      </c>
      <c r="J3" s="21">
        <v>3150</v>
      </c>
      <c r="K3" s="21">
        <v>2054</v>
      </c>
      <c r="L3" s="21">
        <f>J3-K3</f>
        <v>1096</v>
      </c>
      <c r="M3" s="21">
        <v>0.182</v>
      </c>
      <c r="N3" s="21">
        <v>0.791</v>
      </c>
      <c r="O3" s="23">
        <v>0.609</v>
      </c>
      <c r="P3" s="21">
        <v>1917.4</v>
      </c>
      <c r="Q3" s="21">
        <v>2739.1</v>
      </c>
      <c r="R3" s="21">
        <v>821.7</v>
      </c>
      <c r="S3" s="6"/>
      <c r="T3" s="6"/>
    </row>
    <row r="4" spans="1:20" ht="12">
      <c r="A4" s="6"/>
      <c r="B4" s="34">
        <v>0.13965277777777776</v>
      </c>
      <c r="C4" s="37"/>
      <c r="D4" s="20">
        <v>0.13846064814814815</v>
      </c>
      <c r="E4" s="24" t="s">
        <v>69</v>
      </c>
      <c r="F4" s="24">
        <v>270</v>
      </c>
      <c r="G4" s="25" t="s">
        <v>14</v>
      </c>
      <c r="H4" s="24">
        <v>0</v>
      </c>
      <c r="I4" s="25" t="s">
        <v>20</v>
      </c>
      <c r="J4" s="21">
        <v>1997</v>
      </c>
      <c r="K4" s="21">
        <v>1042</v>
      </c>
      <c r="L4" s="21">
        <f aca="true" t="shared" si="0" ref="L4:L47">J4-K4</f>
        <v>955</v>
      </c>
      <c r="M4" s="21">
        <v>0.102</v>
      </c>
      <c r="N4" s="21">
        <v>1.622</v>
      </c>
      <c r="O4" s="23">
        <v>1.52</v>
      </c>
      <c r="P4" s="21">
        <v>1639.4</v>
      </c>
      <c r="Q4" s="21">
        <v>2664</v>
      </c>
      <c r="R4" s="21">
        <v>1024.6</v>
      </c>
      <c r="S4" s="6"/>
      <c r="T4" s="6"/>
    </row>
    <row r="5" spans="1:20" ht="12">
      <c r="A5" s="6"/>
      <c r="B5" s="34">
        <v>0.13989583333333333</v>
      </c>
      <c r="C5" s="35"/>
      <c r="D5" s="7">
        <v>0.13980324074074074</v>
      </c>
      <c r="E5" s="9" t="s">
        <v>84</v>
      </c>
      <c r="F5" s="9">
        <v>340</v>
      </c>
      <c r="G5" s="17" t="s">
        <v>15</v>
      </c>
      <c r="H5" s="9">
        <v>0</v>
      </c>
      <c r="I5" s="17" t="s">
        <v>22</v>
      </c>
      <c r="J5" s="6"/>
      <c r="K5" s="6"/>
      <c r="L5" s="6">
        <f t="shared" si="0"/>
        <v>0</v>
      </c>
      <c r="M5" s="6"/>
      <c r="N5" s="6"/>
      <c r="O5" s="18"/>
      <c r="P5" s="6"/>
      <c r="Q5" s="6"/>
      <c r="R5" s="6"/>
      <c r="S5" s="6"/>
      <c r="T5" s="6"/>
    </row>
    <row r="6" spans="1:20" ht="12">
      <c r="A6" s="6"/>
      <c r="B6" s="34">
        <v>0.1399189814814815</v>
      </c>
      <c r="C6" s="35"/>
      <c r="D6" s="7">
        <v>0.1398148148148148</v>
      </c>
      <c r="E6" s="9" t="s">
        <v>84</v>
      </c>
      <c r="F6" s="9">
        <v>340</v>
      </c>
      <c r="G6" s="17" t="s">
        <v>14</v>
      </c>
      <c r="H6" s="9">
        <v>0</v>
      </c>
      <c r="I6" s="17" t="s">
        <v>23</v>
      </c>
      <c r="J6" s="6"/>
      <c r="K6" s="6"/>
      <c r="L6" s="6">
        <f t="shared" si="0"/>
        <v>0</v>
      </c>
      <c r="M6" s="6"/>
      <c r="N6" s="6"/>
      <c r="O6" s="18"/>
      <c r="P6" s="6"/>
      <c r="Q6" s="6"/>
      <c r="R6" s="6"/>
      <c r="S6" s="6"/>
      <c r="T6" s="6"/>
    </row>
    <row r="7" spans="1:20" ht="12">
      <c r="A7" s="6"/>
      <c r="B7" s="34"/>
      <c r="C7" s="35"/>
      <c r="D7" s="20">
        <v>0.13983796296296297</v>
      </c>
      <c r="E7" s="24" t="s">
        <v>84</v>
      </c>
      <c r="F7" s="24">
        <v>340</v>
      </c>
      <c r="G7" s="25" t="s">
        <v>14</v>
      </c>
      <c r="H7" s="24">
        <v>0</v>
      </c>
      <c r="I7" s="25" t="s">
        <v>24</v>
      </c>
      <c r="J7" s="21">
        <v>1967</v>
      </c>
      <c r="K7" s="21">
        <v>738</v>
      </c>
      <c r="L7" s="21">
        <f t="shared" si="0"/>
        <v>1229</v>
      </c>
      <c r="M7" s="21">
        <v>0.024</v>
      </c>
      <c r="N7" s="21">
        <v>0.638</v>
      </c>
      <c r="O7" s="23">
        <v>0.614</v>
      </c>
      <c r="P7" s="21">
        <v>1762.4</v>
      </c>
      <c r="Q7" s="21">
        <v>3319.8</v>
      </c>
      <c r="R7" s="21">
        <v>1557.4</v>
      </c>
      <c r="S7" s="6"/>
      <c r="T7" s="6"/>
    </row>
    <row r="8" spans="1:20" ht="12">
      <c r="A8" s="6"/>
      <c r="B8" s="36"/>
      <c r="C8" s="37"/>
      <c r="D8" s="7">
        <v>0.13984953703703704</v>
      </c>
      <c r="E8" s="9" t="s">
        <v>84</v>
      </c>
      <c r="F8" s="9">
        <v>340</v>
      </c>
      <c r="G8" s="17"/>
      <c r="H8" s="9"/>
      <c r="I8" s="17"/>
      <c r="J8" s="6"/>
      <c r="K8" s="6"/>
      <c r="L8" s="6">
        <f t="shared" si="0"/>
        <v>0</v>
      </c>
      <c r="M8" s="6"/>
      <c r="N8" s="6"/>
      <c r="O8" s="18"/>
      <c r="P8" s="6"/>
      <c r="Q8" s="6"/>
      <c r="R8" s="6"/>
      <c r="S8" s="6"/>
      <c r="T8" s="6"/>
    </row>
    <row r="9" spans="1:20" ht="12">
      <c r="A9" s="6"/>
      <c r="B9" s="36"/>
      <c r="C9" s="37"/>
      <c r="D9" s="7">
        <v>0.1398611111111111</v>
      </c>
      <c r="E9" s="9" t="s">
        <v>84</v>
      </c>
      <c r="F9" s="9">
        <v>340</v>
      </c>
      <c r="G9" s="17" t="s">
        <v>14</v>
      </c>
      <c r="H9" s="9">
        <v>0</v>
      </c>
      <c r="I9" s="17" t="s">
        <v>25</v>
      </c>
      <c r="J9" s="6"/>
      <c r="K9" s="6"/>
      <c r="L9" s="6">
        <f t="shared" si="0"/>
        <v>0</v>
      </c>
      <c r="M9" s="6"/>
      <c r="N9" s="6"/>
      <c r="O9" s="18"/>
      <c r="P9" s="6"/>
      <c r="Q9" s="6"/>
      <c r="R9" s="6"/>
      <c r="S9" s="6"/>
      <c r="T9" s="6"/>
    </row>
    <row r="10" spans="1:20" ht="12">
      <c r="A10" s="6"/>
      <c r="B10" s="36"/>
      <c r="C10" s="37"/>
      <c r="D10" s="20">
        <v>0.13998842592592592</v>
      </c>
      <c r="E10" s="24" t="s">
        <v>84</v>
      </c>
      <c r="F10" s="24">
        <v>340</v>
      </c>
      <c r="G10" s="25" t="s">
        <v>14</v>
      </c>
      <c r="H10" s="24">
        <v>0</v>
      </c>
      <c r="I10" s="25" t="s">
        <v>26</v>
      </c>
      <c r="J10" s="21">
        <v>4221</v>
      </c>
      <c r="K10" s="21">
        <v>3156</v>
      </c>
      <c r="L10" s="21">
        <f t="shared" si="0"/>
        <v>1065</v>
      </c>
      <c r="M10" s="21">
        <v>0.07</v>
      </c>
      <c r="N10" s="21">
        <v>0.812</v>
      </c>
      <c r="O10" s="23">
        <v>0.742</v>
      </c>
      <c r="P10" s="21">
        <v>2787</v>
      </c>
      <c r="Q10" s="21">
        <v>3934.6</v>
      </c>
      <c r="R10" s="21">
        <v>1147.6</v>
      </c>
      <c r="S10" s="6"/>
      <c r="T10" s="6"/>
    </row>
    <row r="11" spans="1:20" ht="12">
      <c r="A11" s="6"/>
      <c r="B11" s="36"/>
      <c r="C11" s="37"/>
      <c r="D11" s="8"/>
      <c r="E11" s="6"/>
      <c r="F11" s="6"/>
      <c r="G11" s="14"/>
      <c r="H11" s="14"/>
      <c r="I11" s="6"/>
      <c r="J11" s="6"/>
      <c r="K11" s="6"/>
      <c r="L11" s="6">
        <f t="shared" si="0"/>
        <v>0</v>
      </c>
      <c r="M11" s="6"/>
      <c r="N11" s="6"/>
      <c r="O11" s="18"/>
      <c r="P11" s="6"/>
      <c r="Q11" s="6"/>
      <c r="R11" s="6"/>
      <c r="S11" s="6"/>
      <c r="T11" s="6"/>
    </row>
    <row r="12" spans="1:20" ht="12">
      <c r="A12" s="6" t="s">
        <v>9</v>
      </c>
      <c r="B12" s="34">
        <v>0.14207175925925927</v>
      </c>
      <c r="C12" s="37"/>
      <c r="D12" s="20">
        <v>0.1420949074074074</v>
      </c>
      <c r="E12" s="21"/>
      <c r="F12" s="21"/>
      <c r="G12" s="22"/>
      <c r="H12" s="22"/>
      <c r="I12" s="21"/>
      <c r="J12" s="21">
        <v>4221</v>
      </c>
      <c r="K12" s="21">
        <v>3238</v>
      </c>
      <c r="L12" s="21">
        <f t="shared" si="0"/>
        <v>983</v>
      </c>
      <c r="M12" s="21">
        <v>1.673</v>
      </c>
      <c r="N12" s="21">
        <v>2.387</v>
      </c>
      <c r="O12" s="23">
        <v>0.714</v>
      </c>
      <c r="P12" s="21">
        <v>2213.2</v>
      </c>
      <c r="Q12" s="21">
        <v>3360.8</v>
      </c>
      <c r="R12" s="21">
        <v>1147.6</v>
      </c>
      <c r="S12" s="6"/>
      <c r="T12" s="6"/>
    </row>
    <row r="13" spans="1:20" ht="12">
      <c r="A13" s="6"/>
      <c r="B13" s="36"/>
      <c r="C13" s="37"/>
      <c r="D13" s="20">
        <v>0.1421875</v>
      </c>
      <c r="E13" s="21"/>
      <c r="F13" s="21"/>
      <c r="G13" s="22"/>
      <c r="H13" s="22"/>
      <c r="I13" s="21"/>
      <c r="J13" s="21">
        <v>5410</v>
      </c>
      <c r="K13" s="21">
        <v>2090</v>
      </c>
      <c r="L13" s="21">
        <f t="shared" si="0"/>
        <v>3320</v>
      </c>
      <c r="M13" s="21">
        <v>0.102</v>
      </c>
      <c r="N13" s="21">
        <v>0.299</v>
      </c>
      <c r="O13" s="23">
        <v>0.197</v>
      </c>
      <c r="P13" s="21">
        <v>4713</v>
      </c>
      <c r="Q13" s="21">
        <v>6721.6</v>
      </c>
      <c r="R13" s="21">
        <v>2008.3</v>
      </c>
      <c r="S13" s="6"/>
      <c r="T13" s="6"/>
    </row>
    <row r="14" spans="1:20" ht="12">
      <c r="A14" s="6"/>
      <c r="B14" s="36"/>
      <c r="C14" s="37"/>
      <c r="D14" s="7">
        <v>0.14258101851851854</v>
      </c>
      <c r="E14" s="6"/>
      <c r="F14" s="6"/>
      <c r="G14" s="14"/>
      <c r="H14" s="14"/>
      <c r="I14" s="6"/>
      <c r="J14" s="6"/>
      <c r="K14" s="6"/>
      <c r="L14" s="6">
        <f t="shared" si="0"/>
        <v>0</v>
      </c>
      <c r="M14" s="6"/>
      <c r="N14" s="6"/>
      <c r="O14" s="18"/>
      <c r="P14" s="6"/>
      <c r="Q14" s="6"/>
      <c r="R14" s="6"/>
      <c r="S14" s="6"/>
      <c r="T14" s="6"/>
    </row>
    <row r="15" spans="1:20" ht="12">
      <c r="A15" s="6"/>
      <c r="B15" s="36"/>
      <c r="C15" s="37"/>
      <c r="D15" s="7">
        <v>0.14270833333333333</v>
      </c>
      <c r="E15" s="6"/>
      <c r="F15" s="6"/>
      <c r="G15" s="14"/>
      <c r="H15" s="14"/>
      <c r="I15" s="6"/>
      <c r="J15" s="6">
        <v>4890</v>
      </c>
      <c r="K15" s="6">
        <v>3704</v>
      </c>
      <c r="L15" s="6">
        <v>1186</v>
      </c>
      <c r="M15" s="6"/>
      <c r="N15" s="6"/>
      <c r="O15" s="18"/>
      <c r="P15" s="6"/>
      <c r="Q15" s="6"/>
      <c r="R15" s="6"/>
      <c r="S15" s="6"/>
      <c r="T15" s="6"/>
    </row>
    <row r="16" spans="1:20" ht="12">
      <c r="A16" s="6"/>
      <c r="B16" s="36"/>
      <c r="C16" s="37"/>
      <c r="D16" s="7">
        <v>0.1427314814814815</v>
      </c>
      <c r="E16" s="6"/>
      <c r="F16" s="6"/>
      <c r="G16" s="14"/>
      <c r="H16" s="14"/>
      <c r="I16" s="6"/>
      <c r="J16" s="6"/>
      <c r="K16" s="6"/>
      <c r="L16" s="6">
        <f t="shared" si="0"/>
        <v>0</v>
      </c>
      <c r="M16" s="6"/>
      <c r="N16" s="6"/>
      <c r="O16" s="18"/>
      <c r="P16" s="6"/>
      <c r="Q16" s="6"/>
      <c r="R16" s="6"/>
      <c r="S16" s="6"/>
      <c r="T16" s="6"/>
    </row>
    <row r="17" spans="1:20" ht="12">
      <c r="A17" s="6"/>
      <c r="B17" s="36"/>
      <c r="C17" s="37"/>
      <c r="D17" s="7">
        <v>0.14274305555555555</v>
      </c>
      <c r="E17" s="6"/>
      <c r="F17" s="6"/>
      <c r="G17" s="14"/>
      <c r="H17" s="14"/>
      <c r="I17" s="6"/>
      <c r="J17" s="6"/>
      <c r="K17" s="6"/>
      <c r="L17" s="6">
        <f t="shared" si="0"/>
        <v>0</v>
      </c>
      <c r="M17" s="6"/>
      <c r="N17" s="6"/>
      <c r="O17" s="18"/>
      <c r="P17" s="6"/>
      <c r="Q17" s="6"/>
      <c r="R17" s="6"/>
      <c r="S17" s="6"/>
      <c r="T17" s="6"/>
    </row>
    <row r="18" spans="1:20" ht="12">
      <c r="A18" s="6"/>
      <c r="B18" s="36" t="s">
        <v>16</v>
      </c>
      <c r="C18" s="37"/>
      <c r="D18" s="20">
        <v>0.14276620370370371</v>
      </c>
      <c r="E18" s="21"/>
      <c r="F18" s="21"/>
      <c r="G18" s="22"/>
      <c r="H18" s="22"/>
      <c r="I18" s="21"/>
      <c r="J18" s="21">
        <v>3212</v>
      </c>
      <c r="K18" s="21">
        <v>955</v>
      </c>
      <c r="L18" s="21">
        <f t="shared" si="0"/>
        <v>2257</v>
      </c>
      <c r="M18" s="21">
        <v>0.178</v>
      </c>
      <c r="N18" s="21">
        <v>0.37</v>
      </c>
      <c r="O18" s="23">
        <v>0.192</v>
      </c>
      <c r="P18" s="21">
        <v>2257.1</v>
      </c>
      <c r="Q18" s="21">
        <v>3472.4</v>
      </c>
      <c r="R18" s="21">
        <v>1215.4</v>
      </c>
      <c r="S18" s="6" t="s">
        <v>153</v>
      </c>
      <c r="T18" s="6"/>
    </row>
    <row r="19" spans="1:20" ht="12">
      <c r="A19" s="6"/>
      <c r="B19" s="36"/>
      <c r="C19" s="37"/>
      <c r="D19" s="20">
        <v>0.14622685185185186</v>
      </c>
      <c r="E19" s="21"/>
      <c r="F19" s="21"/>
      <c r="G19" s="22"/>
      <c r="H19" s="22"/>
      <c r="I19" s="21"/>
      <c r="J19" s="21">
        <v>2992</v>
      </c>
      <c r="K19" s="21">
        <v>2554</v>
      </c>
      <c r="L19" s="21">
        <f t="shared" si="0"/>
        <v>438</v>
      </c>
      <c r="M19" s="21">
        <v>0.072</v>
      </c>
      <c r="N19" s="21">
        <v>0.274</v>
      </c>
      <c r="O19" s="23">
        <v>0.202</v>
      </c>
      <c r="P19" s="21">
        <v>1065.6</v>
      </c>
      <c r="Q19" s="21">
        <v>1844.3</v>
      </c>
      <c r="R19" s="21">
        <v>778.7</v>
      </c>
      <c r="S19" s="6"/>
      <c r="T19" s="6"/>
    </row>
    <row r="20" spans="1:20" ht="12">
      <c r="A20" s="6"/>
      <c r="B20" s="36"/>
      <c r="C20" s="37"/>
      <c r="D20" s="20">
        <v>0.14629629629629629</v>
      </c>
      <c r="E20" s="21"/>
      <c r="F20" s="21"/>
      <c r="G20" s="22"/>
      <c r="H20" s="22"/>
      <c r="I20" s="21"/>
      <c r="J20" s="21">
        <v>2992</v>
      </c>
      <c r="K20" s="21">
        <v>2554</v>
      </c>
      <c r="L20" s="21">
        <f t="shared" si="0"/>
        <v>438</v>
      </c>
      <c r="M20" s="21">
        <v>0.106</v>
      </c>
      <c r="N20" s="21">
        <v>0.288</v>
      </c>
      <c r="O20" s="23">
        <v>0.182</v>
      </c>
      <c r="P20" s="21">
        <v>1147.6</v>
      </c>
      <c r="Q20" s="21">
        <v>1844.3</v>
      </c>
      <c r="R20" s="21">
        <v>696.7</v>
      </c>
      <c r="S20" s="6"/>
      <c r="T20" s="6"/>
    </row>
    <row r="21" spans="1:20" ht="12">
      <c r="A21" s="6"/>
      <c r="B21" s="36"/>
      <c r="C21" s="37"/>
      <c r="D21" s="20">
        <v>0.14644675925925926</v>
      </c>
      <c r="E21" s="21"/>
      <c r="F21" s="21"/>
      <c r="G21" s="22"/>
      <c r="H21" s="22"/>
      <c r="I21" s="21"/>
      <c r="J21" s="21">
        <v>3402</v>
      </c>
      <c r="K21" s="21">
        <v>2254</v>
      </c>
      <c r="L21" s="21">
        <f t="shared" si="0"/>
        <v>1148</v>
      </c>
      <c r="M21" s="21">
        <v>0.009</v>
      </c>
      <c r="N21" s="21">
        <v>0.423</v>
      </c>
      <c r="O21" s="23">
        <v>0.414</v>
      </c>
      <c r="P21" s="21">
        <v>1065.6</v>
      </c>
      <c r="Q21" s="21">
        <v>2459.1</v>
      </c>
      <c r="R21" s="21">
        <v>1393.5</v>
      </c>
      <c r="S21" s="6"/>
      <c r="T21" s="6"/>
    </row>
    <row r="22" spans="1:20" ht="12">
      <c r="A22" s="6"/>
      <c r="B22" s="36" t="s">
        <v>27</v>
      </c>
      <c r="C22" s="37"/>
      <c r="D22" s="20">
        <v>0.14649305555555556</v>
      </c>
      <c r="E22" s="21"/>
      <c r="F22" s="21"/>
      <c r="G22" s="22"/>
      <c r="H22" s="22"/>
      <c r="I22" s="21"/>
      <c r="J22" s="21">
        <v>2333</v>
      </c>
      <c r="K22" s="21">
        <v>1166</v>
      </c>
      <c r="L22" s="21">
        <f t="shared" si="0"/>
        <v>1167</v>
      </c>
      <c r="M22" s="21">
        <v>0.011</v>
      </c>
      <c r="N22" s="21">
        <v>0.391</v>
      </c>
      <c r="O22" s="23">
        <v>0.38</v>
      </c>
      <c r="P22" s="21">
        <v>1319.8</v>
      </c>
      <c r="Q22" s="21">
        <v>2731.6</v>
      </c>
      <c r="R22" s="21">
        <v>1411.8</v>
      </c>
      <c r="S22" s="6"/>
      <c r="T22" s="6"/>
    </row>
    <row r="23" spans="1:20" ht="12">
      <c r="A23" s="6"/>
      <c r="B23" s="36"/>
      <c r="C23" s="37"/>
      <c r="D23" s="20">
        <v>0.14655092592592592</v>
      </c>
      <c r="E23" s="21"/>
      <c r="F23" s="21"/>
      <c r="G23" s="22"/>
      <c r="H23" s="22"/>
      <c r="I23" s="21"/>
      <c r="J23" s="21">
        <v>3402</v>
      </c>
      <c r="K23" s="21">
        <v>2295</v>
      </c>
      <c r="L23" s="21">
        <f t="shared" si="0"/>
        <v>1107</v>
      </c>
      <c r="M23" s="21">
        <v>0.025</v>
      </c>
      <c r="N23" s="21">
        <v>0.217</v>
      </c>
      <c r="O23" s="23">
        <v>0.193</v>
      </c>
      <c r="P23" s="21">
        <v>1393.5</v>
      </c>
      <c r="Q23" s="21">
        <v>2397.6</v>
      </c>
      <c r="R23" s="21">
        <v>1004.1</v>
      </c>
      <c r="S23" s="6"/>
      <c r="T23" s="6"/>
    </row>
    <row r="24" spans="1:20" ht="12">
      <c r="A24" s="6"/>
      <c r="B24" s="36"/>
      <c r="C24" s="37"/>
      <c r="D24" s="20">
        <v>0.14666666666666667</v>
      </c>
      <c r="E24" s="21"/>
      <c r="F24" s="21"/>
      <c r="G24" s="22"/>
      <c r="H24" s="22"/>
      <c r="I24" s="21"/>
      <c r="J24" s="21">
        <v>3443</v>
      </c>
      <c r="K24" s="21">
        <v>2254</v>
      </c>
      <c r="L24" s="21">
        <f t="shared" si="0"/>
        <v>1189</v>
      </c>
      <c r="M24" s="21">
        <v>0.082</v>
      </c>
      <c r="N24" s="21">
        <v>0.32</v>
      </c>
      <c r="O24" s="23">
        <v>0.238</v>
      </c>
      <c r="P24" s="21">
        <v>1598.4</v>
      </c>
      <c r="Q24" s="21">
        <v>2459.1</v>
      </c>
      <c r="R24" s="21">
        <v>860</v>
      </c>
      <c r="S24" s="6"/>
      <c r="T24" s="6"/>
    </row>
    <row r="25" spans="1:20" ht="12">
      <c r="A25" s="6"/>
      <c r="B25" s="36"/>
      <c r="C25" s="37"/>
      <c r="D25" s="20">
        <v>0.14672453703703703</v>
      </c>
      <c r="E25" s="21"/>
      <c r="F25" s="21"/>
      <c r="G25" s="22"/>
      <c r="H25" s="22"/>
      <c r="I25" s="21"/>
      <c r="J25" s="21">
        <v>3361</v>
      </c>
      <c r="K25" s="21">
        <v>2254</v>
      </c>
      <c r="L25" s="21">
        <f t="shared" si="0"/>
        <v>1107</v>
      </c>
      <c r="M25" s="21">
        <v>0.076</v>
      </c>
      <c r="N25" s="21">
        <v>0.322</v>
      </c>
      <c r="O25" s="23">
        <v>0.245</v>
      </c>
      <c r="P25" s="21">
        <v>1434.5</v>
      </c>
      <c r="Q25" s="21">
        <v>2459.1</v>
      </c>
      <c r="R25" s="21">
        <v>1024.6</v>
      </c>
      <c r="S25" s="6"/>
      <c r="T25" s="6"/>
    </row>
    <row r="26" spans="1:20" ht="12">
      <c r="A26" s="6"/>
      <c r="B26" s="36"/>
      <c r="C26" s="37"/>
      <c r="D26" s="20">
        <v>0.14675925925925926</v>
      </c>
      <c r="E26" s="21"/>
      <c r="F26" s="21"/>
      <c r="G26" s="22"/>
      <c r="H26" s="22"/>
      <c r="I26" s="21"/>
      <c r="J26" s="21">
        <v>3387</v>
      </c>
      <c r="K26" s="21">
        <v>2248</v>
      </c>
      <c r="L26" s="21">
        <v>1139</v>
      </c>
      <c r="M26" s="21">
        <v>0.094</v>
      </c>
      <c r="N26" s="21">
        <v>0.256</v>
      </c>
      <c r="O26" s="23">
        <v>0.161</v>
      </c>
      <c r="P26" s="21">
        <v>1601.4</v>
      </c>
      <c r="Q26" s="21">
        <v>2463.7</v>
      </c>
      <c r="R26" s="21">
        <v>862.3</v>
      </c>
      <c r="S26" s="6" t="s">
        <v>125</v>
      </c>
      <c r="T26" s="6"/>
    </row>
    <row r="27" spans="1:20" ht="12">
      <c r="A27" s="6"/>
      <c r="B27" s="36"/>
      <c r="C27" s="37"/>
      <c r="D27" s="7">
        <v>0.1469212962962963</v>
      </c>
      <c r="E27" s="6"/>
      <c r="F27" s="6"/>
      <c r="G27" s="14"/>
      <c r="H27" s="14"/>
      <c r="I27" s="6"/>
      <c r="J27" s="6">
        <v>2232.7</v>
      </c>
      <c r="K27" s="6">
        <v>2956.4</v>
      </c>
      <c r="L27" s="6">
        <v>723.7</v>
      </c>
      <c r="M27" s="6"/>
      <c r="N27" s="6"/>
      <c r="O27" s="18"/>
      <c r="P27" s="6"/>
      <c r="Q27" s="6"/>
      <c r="R27" s="6"/>
      <c r="S27" s="6"/>
      <c r="T27" s="6"/>
    </row>
    <row r="28" spans="1:20" ht="12">
      <c r="A28" s="6"/>
      <c r="B28" s="36"/>
      <c r="C28" s="37"/>
      <c r="D28" s="20">
        <v>0.1469675925925926</v>
      </c>
      <c r="E28" s="21"/>
      <c r="F28" s="21"/>
      <c r="G28" s="22"/>
      <c r="H28" s="22"/>
      <c r="I28" s="21"/>
      <c r="J28" s="21">
        <v>3695.5</v>
      </c>
      <c r="K28" s="26">
        <v>2956.4</v>
      </c>
      <c r="L28" s="21">
        <v>739.1</v>
      </c>
      <c r="M28" s="21">
        <v>0.028</v>
      </c>
      <c r="N28" s="21">
        <v>0.177</v>
      </c>
      <c r="O28" s="23">
        <v>0.149</v>
      </c>
      <c r="P28" s="21">
        <v>2178.9</v>
      </c>
      <c r="Q28" s="21">
        <v>3050.4</v>
      </c>
      <c r="R28" s="21">
        <v>871.5</v>
      </c>
      <c r="S28" s="6"/>
      <c r="T28" s="6"/>
    </row>
    <row r="29" spans="1:20" ht="12">
      <c r="A29" s="6"/>
      <c r="B29" s="36"/>
      <c r="C29" s="37"/>
      <c r="D29" s="8"/>
      <c r="E29" s="6"/>
      <c r="F29" s="6"/>
      <c r="G29" s="14"/>
      <c r="H29" s="14"/>
      <c r="I29" s="6"/>
      <c r="J29" s="6"/>
      <c r="K29" s="6"/>
      <c r="L29" s="6">
        <f t="shared" si="0"/>
        <v>0</v>
      </c>
      <c r="M29" s="6"/>
      <c r="N29" s="6"/>
      <c r="O29" s="18"/>
      <c r="P29" s="6"/>
      <c r="Q29" s="6"/>
      <c r="R29" s="6"/>
      <c r="S29" s="6"/>
      <c r="T29" s="6"/>
    </row>
    <row r="30" spans="1:20" ht="12">
      <c r="A30" s="6" t="s">
        <v>28</v>
      </c>
      <c r="B30" s="36"/>
      <c r="C30" s="37"/>
      <c r="D30" s="7">
        <v>0.14997685185185186</v>
      </c>
      <c r="E30" s="6"/>
      <c r="F30" s="6"/>
      <c r="G30" s="14"/>
      <c r="H30" s="14"/>
      <c r="I30" s="6"/>
      <c r="J30" s="6" t="s">
        <v>124</v>
      </c>
      <c r="K30" s="6"/>
      <c r="L30" s="6" t="e">
        <f t="shared" si="0"/>
        <v>#VALUE!</v>
      </c>
      <c r="M30" s="6"/>
      <c r="N30" s="6"/>
      <c r="O30" s="18"/>
      <c r="P30" s="6"/>
      <c r="Q30" s="6"/>
      <c r="R30" s="6"/>
      <c r="S30" s="6"/>
      <c r="T30" s="6"/>
    </row>
    <row r="31" spans="1:20" ht="12">
      <c r="A31" s="6"/>
      <c r="B31" s="36"/>
      <c r="C31" s="37"/>
      <c r="D31" s="7">
        <v>0.1500115740740741</v>
      </c>
      <c r="E31" s="6"/>
      <c r="F31" s="6"/>
      <c r="G31" s="14"/>
      <c r="H31" s="14"/>
      <c r="I31" s="6"/>
      <c r="J31" s="6"/>
      <c r="K31" s="6"/>
      <c r="L31" s="6">
        <f t="shared" si="0"/>
        <v>0</v>
      </c>
      <c r="M31" s="6"/>
      <c r="N31" s="6"/>
      <c r="O31" s="18"/>
      <c r="P31" s="6"/>
      <c r="Q31" s="6"/>
      <c r="R31" s="6"/>
      <c r="S31" s="6"/>
      <c r="T31" s="6"/>
    </row>
    <row r="32" spans="1:20" ht="12">
      <c r="A32" s="6"/>
      <c r="B32" s="36"/>
      <c r="C32" s="37"/>
      <c r="D32" s="7">
        <v>0.15003472222222222</v>
      </c>
      <c r="E32" s="6"/>
      <c r="F32" s="6"/>
      <c r="G32" s="14"/>
      <c r="H32" s="14"/>
      <c r="I32" s="6"/>
      <c r="J32" s="6"/>
      <c r="K32" s="6"/>
      <c r="L32" s="6">
        <f t="shared" si="0"/>
        <v>0</v>
      </c>
      <c r="M32" s="6"/>
      <c r="N32" s="6"/>
      <c r="O32" s="18"/>
      <c r="P32" s="6"/>
      <c r="Q32" s="6"/>
      <c r="R32" s="6"/>
      <c r="S32" s="6"/>
      <c r="T32" s="6"/>
    </row>
    <row r="33" spans="1:20" ht="12">
      <c r="A33" s="6"/>
      <c r="B33" s="36"/>
      <c r="C33" s="37"/>
      <c r="D33" s="7">
        <v>0.15006944444444445</v>
      </c>
      <c r="E33" s="6"/>
      <c r="F33" s="6"/>
      <c r="G33" s="14"/>
      <c r="H33" s="14"/>
      <c r="I33" s="6"/>
      <c r="J33" s="6"/>
      <c r="K33" s="6"/>
      <c r="L33" s="6">
        <f t="shared" si="0"/>
        <v>0</v>
      </c>
      <c r="M33" s="6"/>
      <c r="N33" s="6"/>
      <c r="O33" s="18"/>
      <c r="P33" s="6"/>
      <c r="Q33" s="6"/>
      <c r="R33" s="6"/>
      <c r="S33" s="6"/>
      <c r="T33" s="6"/>
    </row>
    <row r="34" spans="1:20" ht="12">
      <c r="A34" s="6"/>
      <c r="B34" s="34">
        <v>0.1501388888888889</v>
      </c>
      <c r="C34" s="37"/>
      <c r="D34" s="7">
        <v>0.15010416666666668</v>
      </c>
      <c r="E34" s="6"/>
      <c r="F34" s="6"/>
      <c r="G34" s="14"/>
      <c r="H34" s="14"/>
      <c r="I34" s="6"/>
      <c r="J34" s="6"/>
      <c r="K34" s="6"/>
      <c r="L34" s="6">
        <f t="shared" si="0"/>
        <v>0</v>
      </c>
      <c r="M34" s="6"/>
      <c r="N34" s="6"/>
      <c r="O34" s="18"/>
      <c r="P34" s="6"/>
      <c r="Q34" s="6"/>
      <c r="R34" s="6"/>
      <c r="S34" s="6"/>
      <c r="T34" s="6"/>
    </row>
    <row r="35" spans="1:20" ht="12">
      <c r="A35" s="6"/>
      <c r="B35" s="36"/>
      <c r="C35" s="37"/>
      <c r="D35" s="7">
        <v>0.15028935185185185</v>
      </c>
      <c r="E35" s="6"/>
      <c r="F35" s="6"/>
      <c r="G35" s="14"/>
      <c r="H35" s="14"/>
      <c r="I35" s="6"/>
      <c r="J35" s="6"/>
      <c r="K35" s="6"/>
      <c r="L35" s="6">
        <f t="shared" si="0"/>
        <v>0</v>
      </c>
      <c r="M35" s="6"/>
      <c r="N35" s="6"/>
      <c r="O35" s="18"/>
      <c r="P35" s="6"/>
      <c r="Q35" s="6"/>
      <c r="R35" s="6"/>
      <c r="S35" s="6"/>
      <c r="T35" s="6"/>
    </row>
    <row r="36" spans="1:20" ht="12">
      <c r="A36" s="6"/>
      <c r="B36" s="36"/>
      <c r="C36" s="37"/>
      <c r="D36" s="7">
        <v>0.15038194444444444</v>
      </c>
      <c r="E36" s="6"/>
      <c r="F36" s="6"/>
      <c r="G36" s="14"/>
      <c r="H36" s="14"/>
      <c r="I36" s="6"/>
      <c r="J36" s="6"/>
      <c r="K36" s="6"/>
      <c r="L36" s="6">
        <f t="shared" si="0"/>
        <v>0</v>
      </c>
      <c r="M36" s="6"/>
      <c r="N36" s="6"/>
      <c r="O36" s="18"/>
      <c r="P36" s="6"/>
      <c r="Q36" s="6"/>
      <c r="R36" s="6"/>
      <c r="S36" s="6"/>
      <c r="T36" s="6"/>
    </row>
    <row r="37" spans="1:20" ht="12">
      <c r="A37" s="6"/>
      <c r="B37" s="34">
        <v>0.15046296296296297</v>
      </c>
      <c r="C37" s="35"/>
      <c r="D37" s="20">
        <v>0.15042824074074074</v>
      </c>
      <c r="E37" s="21"/>
      <c r="F37" s="21"/>
      <c r="G37" s="22"/>
      <c r="H37" s="22"/>
      <c r="I37" s="21"/>
      <c r="J37" s="21">
        <v>2217</v>
      </c>
      <c r="K37" s="21">
        <v>1027</v>
      </c>
      <c r="L37" s="21">
        <f t="shared" si="0"/>
        <v>1190</v>
      </c>
      <c r="M37" s="21">
        <v>0.066</v>
      </c>
      <c r="N37" s="21">
        <v>0.356</v>
      </c>
      <c r="O37" s="23">
        <v>0.29</v>
      </c>
      <c r="P37" s="21">
        <v>1481.6</v>
      </c>
      <c r="Q37" s="21">
        <v>2701.8</v>
      </c>
      <c r="R37" s="21">
        <v>1220.2</v>
      </c>
      <c r="S37" s="6"/>
      <c r="T37" s="6"/>
    </row>
    <row r="38" spans="1:20" ht="12">
      <c r="A38" s="6"/>
      <c r="B38" s="34">
        <v>0.15057870370370371</v>
      </c>
      <c r="C38" s="35"/>
      <c r="D38" s="7">
        <v>0.15092592592592594</v>
      </c>
      <c r="E38" s="6"/>
      <c r="F38" s="6"/>
      <c r="G38" s="14"/>
      <c r="H38" s="14"/>
      <c r="I38" s="6"/>
      <c r="J38" s="6"/>
      <c r="K38" s="6"/>
      <c r="L38" s="6">
        <f t="shared" si="0"/>
        <v>0</v>
      </c>
      <c r="M38" s="6"/>
      <c r="N38" s="6"/>
      <c r="O38" s="18"/>
      <c r="P38" s="6"/>
      <c r="Q38" s="6"/>
      <c r="R38" s="6"/>
      <c r="S38" s="6"/>
      <c r="T38" s="6"/>
    </row>
    <row r="39" spans="1:20" ht="12">
      <c r="A39" s="6"/>
      <c r="B39" s="34">
        <v>0.15063657407407408</v>
      </c>
      <c r="C39" s="35"/>
      <c r="D39" s="20">
        <v>0.15109953703703705</v>
      </c>
      <c r="E39" s="21"/>
      <c r="F39" s="21"/>
      <c r="G39" s="22"/>
      <c r="H39" s="22"/>
      <c r="I39" s="21"/>
      <c r="J39" s="21">
        <v>3172</v>
      </c>
      <c r="K39" s="21">
        <v>2063.3</v>
      </c>
      <c r="L39" s="21">
        <f t="shared" si="0"/>
        <v>1108.6999999999998</v>
      </c>
      <c r="M39" s="21">
        <v>0.118</v>
      </c>
      <c r="N39" s="21">
        <v>0.486</v>
      </c>
      <c r="O39" s="23">
        <v>0.368</v>
      </c>
      <c r="P39" s="21">
        <v>1231.8</v>
      </c>
      <c r="Q39" s="21">
        <v>2299.4</v>
      </c>
      <c r="R39" s="21">
        <v>1067.6</v>
      </c>
      <c r="S39" s="6"/>
      <c r="T39" s="6"/>
    </row>
    <row r="40" spans="1:20" ht="12">
      <c r="A40" s="6"/>
      <c r="B40" s="34">
        <v>0.15068287037037037</v>
      </c>
      <c r="C40" s="35"/>
      <c r="D40" s="20">
        <v>0.1512037037037037</v>
      </c>
      <c r="E40" s="21"/>
      <c r="F40" s="21"/>
      <c r="G40" s="22"/>
      <c r="H40" s="22"/>
      <c r="I40" s="21"/>
      <c r="J40" s="21">
        <v>3418</v>
      </c>
      <c r="K40" s="21">
        <v>2248.1</v>
      </c>
      <c r="L40" s="21">
        <f t="shared" si="0"/>
        <v>1169.9</v>
      </c>
      <c r="M40" s="21">
        <v>0.228</v>
      </c>
      <c r="N40" s="21">
        <v>0.56</v>
      </c>
      <c r="O40" s="23">
        <v>0.332</v>
      </c>
      <c r="P40" s="21">
        <v>1724.6</v>
      </c>
      <c r="Q40" s="21">
        <v>2422.6</v>
      </c>
      <c r="R40" s="21">
        <v>698</v>
      </c>
      <c r="S40" s="6"/>
      <c r="T40" s="6"/>
    </row>
    <row r="41" spans="1:20" ht="12">
      <c r="A41" s="6"/>
      <c r="B41" s="34">
        <v>0.15077546296296296</v>
      </c>
      <c r="C41" s="35"/>
      <c r="D41" s="20">
        <v>0.15128472222222222</v>
      </c>
      <c r="E41" s="21"/>
      <c r="F41" s="21"/>
      <c r="G41" s="22"/>
      <c r="H41" s="22"/>
      <c r="I41" s="21"/>
      <c r="J41" s="21">
        <v>3418.4</v>
      </c>
      <c r="K41" s="21">
        <v>2278.9</v>
      </c>
      <c r="L41" s="21">
        <f t="shared" si="0"/>
        <v>1139.5</v>
      </c>
      <c r="M41" s="21">
        <v>0.093</v>
      </c>
      <c r="N41" s="21">
        <v>0.436</v>
      </c>
      <c r="O41" s="23">
        <v>0.343</v>
      </c>
      <c r="P41" s="21">
        <v>1307.3</v>
      </c>
      <c r="Q41" s="21">
        <v>2527.5</v>
      </c>
      <c r="R41" s="21">
        <v>1270.2</v>
      </c>
      <c r="T41" s="6"/>
    </row>
    <row r="42" spans="1:20" ht="12">
      <c r="A42" s="6"/>
      <c r="B42" s="34">
        <v>0.1508796296296296</v>
      </c>
      <c r="C42" s="37"/>
      <c r="D42" s="20">
        <v>0.1516898148148148</v>
      </c>
      <c r="E42" s="21"/>
      <c r="F42" s="21"/>
      <c r="G42" s="22"/>
      <c r="H42" s="22"/>
      <c r="I42" s="21"/>
      <c r="J42" s="21">
        <v>2987.2</v>
      </c>
      <c r="K42" s="21">
        <v>1478.2</v>
      </c>
      <c r="L42" s="21">
        <f t="shared" si="0"/>
        <v>1508.9999999999998</v>
      </c>
      <c r="M42" s="21">
        <v>0.108</v>
      </c>
      <c r="N42" s="21">
        <v>0.336</v>
      </c>
      <c r="O42" s="23">
        <v>0.229</v>
      </c>
      <c r="P42" s="21">
        <v>1917.4</v>
      </c>
      <c r="Q42" s="21">
        <v>3137.5</v>
      </c>
      <c r="R42" s="21">
        <v>1220.2</v>
      </c>
      <c r="S42" s="6"/>
      <c r="T42" s="6"/>
    </row>
    <row r="43" spans="1:20" ht="12">
      <c r="A43" s="6"/>
      <c r="B43" s="34">
        <v>0.15099537037037036</v>
      </c>
      <c r="C43" s="37"/>
      <c r="D43" s="20">
        <v>0.15178240740740742</v>
      </c>
      <c r="E43" s="21"/>
      <c r="F43" s="21"/>
      <c r="G43" s="22"/>
      <c r="H43" s="22"/>
      <c r="I43" s="21"/>
      <c r="J43" s="21"/>
      <c r="K43" s="21"/>
      <c r="L43" s="21">
        <v>2179</v>
      </c>
      <c r="M43" s="21">
        <v>0.079</v>
      </c>
      <c r="N43" s="21">
        <v>0.425</v>
      </c>
      <c r="O43" s="23">
        <v>0.346</v>
      </c>
      <c r="P43" s="21">
        <v>1724.6</v>
      </c>
      <c r="Q43" s="21">
        <v>2340.5</v>
      </c>
      <c r="R43" s="21">
        <v>615.9</v>
      </c>
      <c r="S43" s="6" t="s">
        <v>93</v>
      </c>
      <c r="T43" s="6"/>
    </row>
    <row r="44" spans="1:20" ht="12">
      <c r="A44" s="6"/>
      <c r="B44" s="34">
        <v>0.15104166666666666</v>
      </c>
      <c r="C44" s="37"/>
      <c r="D44" s="27">
        <v>0.15237268518518518</v>
      </c>
      <c r="E44" s="21"/>
      <c r="F44" s="21"/>
      <c r="G44" s="22"/>
      <c r="H44" s="22"/>
      <c r="I44" s="21"/>
      <c r="J44" s="21">
        <v>2894.8</v>
      </c>
      <c r="K44" s="21">
        <v>1262.6</v>
      </c>
      <c r="L44" s="21">
        <v>1632.2</v>
      </c>
      <c r="M44" s="21">
        <v>0.097</v>
      </c>
      <c r="N44" s="21">
        <v>0.211</v>
      </c>
      <c r="O44" s="23">
        <v>0.114</v>
      </c>
      <c r="P44" s="21">
        <v>2614.6</v>
      </c>
      <c r="Q44" s="21">
        <v>3137.5</v>
      </c>
      <c r="R44" s="21">
        <v>522.9</v>
      </c>
      <c r="S44" s="6"/>
      <c r="T44" s="6"/>
    </row>
    <row r="45" spans="1:20" ht="12">
      <c r="A45" s="6"/>
      <c r="B45" s="34">
        <v>0.15134259259259258</v>
      </c>
      <c r="C45" s="37"/>
      <c r="D45" s="10"/>
      <c r="E45" s="6"/>
      <c r="F45" s="6"/>
      <c r="G45" s="14"/>
      <c r="H45" s="14"/>
      <c r="I45" s="6"/>
      <c r="J45" s="6"/>
      <c r="K45" s="6"/>
      <c r="L45" s="6">
        <f t="shared" si="0"/>
        <v>0</v>
      </c>
      <c r="M45" s="6"/>
      <c r="N45" s="6"/>
      <c r="O45" s="18"/>
      <c r="P45" s="6"/>
      <c r="Q45" s="6"/>
      <c r="R45" s="6"/>
      <c r="S45" s="6"/>
      <c r="T45" s="6"/>
    </row>
    <row r="46" spans="1:20" ht="12">
      <c r="A46" s="6"/>
      <c r="B46" s="34">
        <v>0.1513773148148148</v>
      </c>
      <c r="C46" s="37"/>
      <c r="D46" s="10"/>
      <c r="E46" s="6"/>
      <c r="F46" s="6"/>
      <c r="G46" s="14"/>
      <c r="H46" s="14"/>
      <c r="I46" s="6"/>
      <c r="J46" s="6"/>
      <c r="K46" s="6"/>
      <c r="L46" s="6">
        <f t="shared" si="0"/>
        <v>0</v>
      </c>
      <c r="M46" s="6"/>
      <c r="N46" s="6"/>
      <c r="O46" s="18"/>
      <c r="P46" s="6"/>
      <c r="Q46" s="6"/>
      <c r="R46" s="6"/>
      <c r="S46" s="6"/>
      <c r="T46" s="6"/>
    </row>
    <row r="47" spans="1:20" ht="12">
      <c r="A47" s="6"/>
      <c r="B47" s="34">
        <v>0.15141203703703704</v>
      </c>
      <c r="C47" s="37"/>
      <c r="D47" s="10"/>
      <c r="E47" s="6"/>
      <c r="F47" s="6"/>
      <c r="G47" s="14"/>
      <c r="H47" s="14"/>
      <c r="I47" s="6"/>
      <c r="J47" s="6"/>
      <c r="K47" s="6"/>
      <c r="L47" s="6">
        <f t="shared" si="0"/>
        <v>0</v>
      </c>
      <c r="M47" s="6"/>
      <c r="N47" s="6"/>
      <c r="O47" s="18"/>
      <c r="P47" s="6"/>
      <c r="Q47" s="6"/>
      <c r="R47" s="6"/>
      <c r="S47" s="6"/>
      <c r="T47" s="6"/>
    </row>
    <row r="48" spans="1:20" ht="12">
      <c r="A48" s="6"/>
      <c r="B48" s="34">
        <v>0.15144675925925927</v>
      </c>
      <c r="C48" s="37"/>
      <c r="D48" s="10"/>
      <c r="E48" s="6"/>
      <c r="F48" s="6"/>
      <c r="G48" s="14"/>
      <c r="H48" s="14"/>
      <c r="I48" s="6"/>
      <c r="J48" s="6"/>
      <c r="K48" s="6"/>
      <c r="L48" s="6"/>
      <c r="M48" s="6"/>
      <c r="N48" s="6"/>
      <c r="O48" s="18"/>
      <c r="P48" s="6"/>
      <c r="Q48" s="6"/>
      <c r="R48" s="6"/>
      <c r="S48" s="6"/>
      <c r="T48" s="6"/>
    </row>
    <row r="49" spans="1:11" ht="12">
      <c r="A49" s="6"/>
      <c r="B49" s="34">
        <v>0.15155092592592592</v>
      </c>
      <c r="C49" s="37"/>
      <c r="D49" s="10"/>
      <c r="E49" s="6"/>
      <c r="F49" s="6"/>
      <c r="G49" s="14"/>
      <c r="H49" s="14"/>
      <c r="I49" s="6"/>
      <c r="J49" s="6"/>
      <c r="K49" s="6"/>
    </row>
    <row r="50" spans="1:11" ht="12">
      <c r="A50" s="6"/>
      <c r="B50" s="34">
        <v>0.15159722222222222</v>
      </c>
      <c r="C50" s="37"/>
      <c r="D50" s="10"/>
      <c r="E50" s="6"/>
      <c r="F50" s="6"/>
      <c r="G50" s="14"/>
      <c r="H50" s="14"/>
      <c r="I50" s="6"/>
      <c r="J50" s="6"/>
      <c r="K50" s="6"/>
    </row>
    <row r="51" spans="1:11" ht="12">
      <c r="A51" s="6"/>
      <c r="B51" s="34">
        <v>0.1516435185185185</v>
      </c>
      <c r="C51" s="37"/>
      <c r="D51" s="10"/>
      <c r="E51" s="6"/>
      <c r="F51" s="6"/>
      <c r="G51" s="14"/>
      <c r="H51" s="14"/>
      <c r="I51" s="6"/>
      <c r="J51" s="6"/>
      <c r="K51" s="6"/>
    </row>
    <row r="52" spans="1:11" ht="12">
      <c r="A52" s="6"/>
      <c r="B52" s="34">
        <v>0.1516898148148148</v>
      </c>
      <c r="C52" s="37"/>
      <c r="D52" s="10"/>
      <c r="E52" s="6"/>
      <c r="F52" s="6"/>
      <c r="G52" s="14"/>
      <c r="H52" s="14"/>
      <c r="I52" s="6"/>
      <c r="J52" s="6"/>
      <c r="K52" s="6"/>
    </row>
    <row r="53" spans="1:11" ht="12">
      <c r="A53" s="6"/>
      <c r="B53" s="34">
        <v>0.15172453703703703</v>
      </c>
      <c r="C53" s="37"/>
      <c r="D53" s="10"/>
      <c r="E53" s="6"/>
      <c r="F53" s="6"/>
      <c r="G53" s="14"/>
      <c r="H53" s="14"/>
      <c r="I53" s="6"/>
      <c r="J53" s="6"/>
      <c r="K53" s="6"/>
    </row>
    <row r="54" spans="1:11" ht="12">
      <c r="A54" s="6"/>
      <c r="B54" s="34">
        <v>0.15175925925925926</v>
      </c>
      <c r="C54" s="37"/>
      <c r="D54" s="10"/>
      <c r="E54" s="6"/>
      <c r="F54" s="6"/>
      <c r="G54" s="14"/>
      <c r="H54" s="14"/>
      <c r="I54" s="6"/>
      <c r="J54" s="6"/>
      <c r="K54" s="6"/>
    </row>
    <row r="55" spans="1:11" ht="12">
      <c r="A55" s="6"/>
      <c r="B55" s="34">
        <v>0.15190972222222224</v>
      </c>
      <c r="C55" s="37"/>
      <c r="D55" s="10"/>
      <c r="E55" s="6"/>
      <c r="F55" s="6"/>
      <c r="G55" s="14"/>
      <c r="H55" s="14"/>
      <c r="I55" s="6"/>
      <c r="J55" s="6"/>
      <c r="K55" s="6"/>
    </row>
    <row r="56" spans="1:11" ht="12">
      <c r="A56" s="6"/>
      <c r="B56" s="34">
        <v>0.1519675925925926</v>
      </c>
      <c r="C56" s="37"/>
      <c r="D56" s="10"/>
      <c r="E56" s="6"/>
      <c r="F56" s="6"/>
      <c r="G56" s="14"/>
      <c r="H56" s="14"/>
      <c r="I56" s="6"/>
      <c r="J56" s="6"/>
      <c r="K56" s="6"/>
    </row>
    <row r="57" spans="1:11" ht="12">
      <c r="A57" s="6"/>
      <c r="B57" s="34">
        <v>0.1520138888888889</v>
      </c>
      <c r="C57" s="37"/>
      <c r="D57" s="10"/>
      <c r="E57" s="6"/>
      <c r="F57" s="6"/>
      <c r="G57" s="14"/>
      <c r="H57" s="14"/>
      <c r="I57" s="6"/>
      <c r="J57" s="6"/>
      <c r="K57" s="6"/>
    </row>
    <row r="58" spans="1:11" ht="12">
      <c r="A58" s="6"/>
      <c r="B58" s="34">
        <v>0.15204861111111112</v>
      </c>
      <c r="C58" s="35"/>
      <c r="D58" s="10"/>
      <c r="E58" s="6"/>
      <c r="F58" s="6"/>
      <c r="G58" s="14"/>
      <c r="H58" s="14"/>
      <c r="I58" s="6"/>
      <c r="J58" s="6"/>
      <c r="K58" s="6"/>
    </row>
    <row r="59" spans="1:11" ht="12">
      <c r="A59" s="6"/>
      <c r="B59" s="34">
        <v>0.15231481481481482</v>
      </c>
      <c r="C59" s="35"/>
      <c r="D59" s="10"/>
      <c r="E59" s="6"/>
      <c r="F59" s="6"/>
      <c r="G59" s="14"/>
      <c r="H59" s="14"/>
      <c r="I59" s="6"/>
      <c r="J59" s="6"/>
      <c r="K59" s="6"/>
    </row>
    <row r="60" spans="1:11" ht="12">
      <c r="A60" s="6"/>
      <c r="B60" s="34">
        <v>0.1526736111111111</v>
      </c>
      <c r="C60" s="35"/>
      <c r="D60" s="10"/>
      <c r="E60" s="6"/>
      <c r="F60" s="6"/>
      <c r="G60" s="14"/>
      <c r="H60" s="14"/>
      <c r="I60" s="6"/>
      <c r="J60" s="6"/>
      <c r="K60" s="6"/>
    </row>
    <row r="61" spans="1:11" ht="12">
      <c r="A61" s="6"/>
      <c r="B61" s="34">
        <v>0.1527199074074074</v>
      </c>
      <c r="C61" s="35"/>
      <c r="D61" s="10"/>
      <c r="E61" s="6"/>
      <c r="F61" s="6"/>
      <c r="G61" s="14"/>
      <c r="H61" s="14"/>
      <c r="I61" s="6"/>
      <c r="J61" s="6"/>
      <c r="K61" s="6"/>
    </row>
    <row r="62" spans="1:11" ht="12">
      <c r="A62" s="6"/>
      <c r="B62" s="34">
        <v>0.15284722222222222</v>
      </c>
      <c r="C62" s="35"/>
      <c r="D62" s="10"/>
      <c r="E62" s="6"/>
      <c r="F62" s="6"/>
      <c r="G62" s="14"/>
      <c r="H62" s="14"/>
      <c r="I62" s="6"/>
      <c r="J62" s="6"/>
      <c r="K62" s="6"/>
    </row>
    <row r="63" spans="1:11" ht="12">
      <c r="A63" s="6"/>
      <c r="B63" s="34">
        <v>0.15290509259259258</v>
      </c>
      <c r="C63" s="35"/>
      <c r="D63" s="10"/>
      <c r="E63" s="6"/>
      <c r="F63" s="6"/>
      <c r="G63" s="14"/>
      <c r="H63" s="14"/>
      <c r="I63" s="6"/>
      <c r="J63" s="6"/>
      <c r="K63" s="6"/>
    </row>
    <row r="64" spans="1:11" ht="12">
      <c r="A64" s="6"/>
      <c r="B64" s="34">
        <v>0.1529398148148148</v>
      </c>
      <c r="C64" s="35"/>
      <c r="D64" s="10"/>
      <c r="E64" s="6"/>
      <c r="F64" s="6"/>
      <c r="G64" s="14"/>
      <c r="H64" s="14"/>
      <c r="I64" s="6"/>
      <c r="J64" s="6"/>
      <c r="K64" s="6"/>
    </row>
    <row r="65" spans="1:11" ht="12">
      <c r="A65" s="6"/>
      <c r="B65" s="43">
        <v>0.1532638888888889</v>
      </c>
      <c r="C65" s="43"/>
      <c r="D65" s="10"/>
      <c r="E65" s="6"/>
      <c r="F65" s="6"/>
      <c r="G65" s="14"/>
      <c r="H65" s="14"/>
      <c r="I65" s="6"/>
      <c r="J65" s="6"/>
      <c r="K65" s="6"/>
    </row>
    <row r="66" spans="1:4" ht="12">
      <c r="A66" s="11"/>
      <c r="B66" s="11"/>
      <c r="C66" s="42"/>
      <c r="D66" s="42"/>
    </row>
  </sheetData>
  <mergeCells count="76">
    <mergeCell ref="P1:P2"/>
    <mergeCell ref="Q1:Q2"/>
    <mergeCell ref="R1:R2"/>
    <mergeCell ref="B30:C30"/>
    <mergeCell ref="B26:C26"/>
    <mergeCell ref="B27:C27"/>
    <mergeCell ref="B28:C28"/>
    <mergeCell ref="B29:C29"/>
    <mergeCell ref="B22:C22"/>
    <mergeCell ref="B23:C23"/>
    <mergeCell ref="B54:C54"/>
    <mergeCell ref="N1:N2"/>
    <mergeCell ref="O1:O2"/>
    <mergeCell ref="B56:C56"/>
    <mergeCell ref="B48:C48"/>
    <mergeCell ref="B49:C49"/>
    <mergeCell ref="B50:C50"/>
    <mergeCell ref="B51:C51"/>
    <mergeCell ref="B35:C35"/>
    <mergeCell ref="B36:C36"/>
    <mergeCell ref="B57:C57"/>
    <mergeCell ref="B58:C58"/>
    <mergeCell ref="B59:C59"/>
    <mergeCell ref="C66:D66"/>
    <mergeCell ref="B60:C60"/>
    <mergeCell ref="B61:C61"/>
    <mergeCell ref="B62:C62"/>
    <mergeCell ref="B63:C63"/>
    <mergeCell ref="B64:C64"/>
    <mergeCell ref="B65:C65"/>
    <mergeCell ref="B44:C44"/>
    <mergeCell ref="B45:C45"/>
    <mergeCell ref="B42:C42"/>
    <mergeCell ref="B43:C43"/>
    <mergeCell ref="A1:A2"/>
    <mergeCell ref="D1:D2"/>
    <mergeCell ref="B4:C4"/>
    <mergeCell ref="B5:C5"/>
    <mergeCell ref="B1:C2"/>
    <mergeCell ref="B3:C3"/>
    <mergeCell ref="B37:C37"/>
    <mergeCell ref="B55:C55"/>
    <mergeCell ref="B38:C38"/>
    <mergeCell ref="B39:C39"/>
    <mergeCell ref="B46:C46"/>
    <mergeCell ref="B47:C47"/>
    <mergeCell ref="B40:C40"/>
    <mergeCell ref="B41:C41"/>
    <mergeCell ref="B52:C52"/>
    <mergeCell ref="B53:C53"/>
    <mergeCell ref="B34:C34"/>
    <mergeCell ref="B31:C31"/>
    <mergeCell ref="B32:C32"/>
    <mergeCell ref="B33:C3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G1:G2"/>
    <mergeCell ref="H1:H2"/>
    <mergeCell ref="E1:E2"/>
    <mergeCell ref="F1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category/>
  <cp:version/>
  <cp:contentType/>
  <cp:contentStatus/>
</cp:coreProperties>
</file>